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7050" windowWidth="22770" windowHeight="5970" tabRatio="657" activeTab="4"/>
  </bookViews>
  <sheets>
    <sheet name="お客様情報" sheetId="1" r:id="rId1"/>
    <sheet name="お客様情報2" sheetId="2" r:id="rId2"/>
    <sheet name="ｱｶｳﾝﾄ情報" sheetId="3" r:id="rId3"/>
    <sheet name="付加ｻｰﾋﾞｽ情報" sheetId="4" r:id="rId4"/>
    <sheet name="付加ｻｰﾋﾞｽ情報2" sheetId="5" r:id="rId5"/>
    <sheet name="個人情報取扱い" sheetId="6" r:id="rId6"/>
    <sheet name="値シート" sheetId="7" state="hidden" r:id="rId7"/>
  </sheets>
  <externalReferences>
    <externalReference r:id="rId10"/>
    <externalReference r:id="rId11"/>
  </externalReferences>
  <definedNames>
    <definedName name="ki">'[1]base'!#REF!</definedName>
    <definedName name="_xlnm.Print_Area" localSheetId="2">'ｱｶｳﾝﾄ情報'!$A$1:$AR$45</definedName>
    <definedName name="_xlnm.Print_Area" localSheetId="0">'お客様情報'!$A$1:$AR$44</definedName>
    <definedName name="_xlnm.Print_Area" localSheetId="1">'お客様情報2'!$A$1:$AR$58</definedName>
    <definedName name="_xlnm.Print_Area" localSheetId="5">'個人情報取扱い'!$A$1:$AV$44</definedName>
    <definedName name="_xlnm.Print_Area" localSheetId="3">'付加ｻｰﾋﾞｽ情報'!$A$1:$AR$29</definedName>
    <definedName name="_xlnm.Print_Area" localSheetId="4">'付加ｻｰﾋﾞｽ情報2'!$A$1:$AR$42</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37" authorId="0">
      <text>
        <r>
          <rPr>
            <sz val="9"/>
            <rFont val="ＭＳ Ｐゴシック"/>
            <family val="3"/>
          </rPr>
          <t>お客さまから受注した販売担当者の情報を記入してください.</t>
        </r>
      </text>
    </comment>
    <comment ref="W37"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<sst xmlns="http://schemas.openxmlformats.org/spreadsheetml/2006/main" count="921" uniqueCount="462">
  <si>
    <t>　５－1.　メールアカウント情報</t>
  </si>
  <si>
    <t>　５－３.　引継ぎＰａｇｅＯＮ情報</t>
  </si>
  <si>
    <t>接続しない</t>
  </si>
  <si>
    <t>接続する</t>
  </si>
  <si>
    <t>申込まない</t>
  </si>
  <si>
    <t>申込む</t>
  </si>
  <si>
    <t>※既に契約済みのOCN回線から本サービスへ移行（継続利用）を希望される場合は。以下をご了承いただきます。
　・IPv６トンネル接続サービス廃止・新設申込書を提出いただきます。
　・契約済み回線の廃止希望年月日をもって、ご利用中のIPv６トンネル接続サービスは停止します。</t>
  </si>
  <si>
    <t>※既に契約済みのOCN回線から本サービスへ移行（継続利用）を希望される場合は。以下をご了承いただきます。
　・ビジネスパックVPN変更申込書を提出いただきます。ただし、契約者名義に変更が発生する場合、または、
 　  ビジネスパックVPNの機種を変更する場合は、すべて新設、廃止申込書でお申込みいただきます</t>
  </si>
  <si>
    <t>※他契約回線サービスからの変更（移行）の場合、回線契約を跨いで引継ぎ利用いただくことはできません。
 　一旦廃止して、改めてお申込みいただく必要がありますので、ご注意ください。</t>
  </si>
  <si>
    <t>接続先ゲートウェイN番号</t>
  </si>
  <si>
    <t>接続先VPN番号</t>
  </si>
  <si>
    <t>一元故障受付サービス</t>
  </si>
  <si>
    <r>
      <t xml:space="preserve">各種GWサービス
</t>
    </r>
    <r>
      <rPr>
        <sz val="8"/>
        <rFont val="HG丸ｺﾞｼｯｸM-PRO"/>
        <family val="3"/>
      </rPr>
      <t>（ArcstarIP-VPN IPSec接続機能／
　　　VPNゲートウェイサービス）</t>
    </r>
  </si>
  <si>
    <t>設置場所に関する
連絡先</t>
  </si>
  <si>
    <t>1.５M</t>
  </si>
  <si>
    <t>8M</t>
  </si>
  <si>
    <t>12M（モア）</t>
  </si>
  <si>
    <t>40M（モアⅡ・モア40）</t>
  </si>
  <si>
    <t>47M（モアⅢ・モアスペシャル）</t>
  </si>
  <si>
    <t>　　OCN ADSLアクセスIP1「フレッツ」プラン
　　　　　　1M/1.5M/8M/12M/24M/40M/47Mタイプ</t>
  </si>
  <si>
    <t>＠</t>
  </si>
  <si>
    <t>】</t>
  </si>
  <si>
    <t>.ocn.ne.jp</t>
  </si>
  <si>
    <t>メールサーバ名</t>
  </si>
  <si>
    <t>他ＯＣＮ契約からメールアドレスの引継ぎを希望する</t>
  </si>
  <si>
    <t>他ＯＣＮ契約からPageON URLの引継ぎを希望する</t>
  </si>
  <si>
    <t>ペイオンサービス</t>
  </si>
  <si>
    <t>利用しない</t>
  </si>
  <si>
    <t>利用する</t>
  </si>
  <si>
    <t>＊ペイオンサービスの利用を希望される場合は、OCNメールアカウントの申込みが必須となります。</t>
  </si>
  <si>
    <t>以下のホームページにてサービスの内容をご確認ください。
　http://com-payon.ocn.ne.jp/portal/cgi-bin/ptl_ocnshoptop</t>
  </si>
  <si>
    <t>OCNホットスポット</t>
  </si>
  <si>
    <t>【販売担当者記入欄】</t>
  </si>
  <si>
    <t>お申込年月日</t>
  </si>
  <si>
    <t>お名前</t>
  </si>
  <si>
    <t>ご住所</t>
  </si>
  <si>
    <t>記事欄</t>
  </si>
  <si>
    <t>お客様対応部門</t>
  </si>
  <si>
    <t>申込受付部門</t>
  </si>
  <si>
    <t>お客さま区分</t>
  </si>
  <si>
    <t>年</t>
  </si>
  <si>
    <t>電話番号</t>
  </si>
  <si>
    <t>請求書による支払い</t>
  </si>
  <si>
    <t>カード有効期限</t>
  </si>
  <si>
    <t>クレジットカード種別</t>
  </si>
  <si>
    <t>宛先</t>
  </si>
  <si>
    <r>
      <t xml:space="preserve">電話番号
</t>
    </r>
    <r>
      <rPr>
        <sz val="6"/>
        <rFont val="HG丸ｺﾞｼｯｸM-PRO"/>
        <family val="3"/>
      </rPr>
      <t>※日中連絡先</t>
    </r>
  </si>
  <si>
    <t>【</t>
  </si>
  <si>
    <t>設置場所住所と同じ</t>
  </si>
  <si>
    <t>請求書送付先住所と同じ</t>
  </si>
  <si>
    <t>契約者住所と同じ</t>
  </si>
  <si>
    <t>N</t>
  </si>
  <si>
    <t>請求に関する連絡先</t>
  </si>
  <si>
    <t>xxx@ffa.ocn.ne.jp</t>
  </si>
  <si>
    <t>〒</t>
  </si>
  <si>
    <t>都道
府県</t>
  </si>
  <si>
    <t>開通済み</t>
  </si>
  <si>
    <t>申込み済み　→「フレッツADSL」開通予定日</t>
  </si>
  <si>
    <t>ＯＣＮ提供メニュー</t>
  </si>
  <si>
    <t>ＯＣＮ認証ドメイン</t>
  </si>
  <si>
    <t>24M（モアⅡ・モア２４）</t>
  </si>
  <si>
    <t>　ＯＣＮ ＡＤＳＬアクセス ＩＰ１「フレッツ」プラン
　　　　　　　　　　　　　　　　　　　　　　　ビジネスタイプ</t>
  </si>
  <si>
    <t>ＦＡＸ</t>
  </si>
  <si>
    <t>V</t>
  </si>
  <si>
    <t xml:space="preserve">※太線枠内全項目を黒のボールペンで記入するとともに、該当項目に「レ」にてチェックください。 </t>
  </si>
  <si>
    <t>ご利用開始希望年月日</t>
  </si>
  <si>
    <t xml:space="preserve">NTT東日本／西日本会社における工事予定日が確定していない場合、お申込みがお済みでない場合は受付できませんので予めご了承ください。 </t>
  </si>
  <si>
    <t>ウイルスチェックサービスを申込む（ １メールアドレス毎に210円（税込）/月）</t>
  </si>
  <si>
    <t>フリガナ　</t>
  </si>
  <si>
    <t>引継ぎを希望する
アカウント３</t>
  </si>
  <si>
    <t>引継ぎを希望する
アカウント４</t>
  </si>
  <si>
    <t>引継ぎを希望する
アカウント１</t>
  </si>
  <si>
    <t>引継ぎを希望する
アカウント２</t>
  </si>
  <si>
    <t>１.　NTT東日本／西日本「フレッツADSL」申込み状況（必須）</t>
  </si>
  <si>
    <t>２.　NTT東日本／西日本「フレッツADSL」契約タイプ（必須）</t>
  </si>
  <si>
    <t>「OCNホットスポット 従量制プラン」はセット提供となります。ホットスポットご利用の意思に関わらず、
無線LANの設定に必要な情報（ESS-ID、WEPキー）を後日郵送にて送付する「ご利用内容のご案内」
にて通知させていただきます。</t>
  </si>
  <si>
    <t>ＦＡＸ</t>
  </si>
  <si>
    <t>E-Mail</t>
  </si>
  <si>
    <t>販売チャネルコード
（販売代理店番号）</t>
  </si>
  <si>
    <t>フリガナ</t>
  </si>
  <si>
    <t>受付ID</t>
  </si>
  <si>
    <t>受注案件ID</t>
  </si>
  <si>
    <t>サブ受注案件ID</t>
  </si>
  <si>
    <t>設置場所での
ご利用電話番号</t>
  </si>
  <si>
    <t>３.　お申込み者情報（必須）</t>
  </si>
  <si>
    <t>５.　メールアカウント・PageON情報</t>
  </si>
  <si>
    <t>６.　付加サービス情報（必須）　１／２</t>
  </si>
  <si>
    <t>６.　付加サービス情報（必須）　２／２</t>
  </si>
  <si>
    <t>大字
通称名</t>
  </si>
  <si>
    <t>字名</t>
  </si>
  <si>
    <t>丁目
番地</t>
  </si>
  <si>
    <t>ビル
名等</t>
  </si>
  <si>
    <t>Ｆ</t>
  </si>
  <si>
    <t>部課名</t>
  </si>
  <si>
    <t>担当者名</t>
  </si>
  <si>
    <t>E-Mail</t>
  </si>
  <si>
    <t>市区
町村</t>
  </si>
  <si>
    <t>注）本サービスは、第2種OCN契約の『OCN　ADSL「フレッツ」』とは異なるサービスです。サービス内容を十分にご理解のうえお申込みください。</t>
  </si>
  <si>
    <t>ビジネスタイプ　（※NTT東日本のみ提供）</t>
  </si>
  <si>
    <t xml:space="preserve">
　【＠???.ocn.ne.jpの選定】
　＠マーク以下のメールサーバ名及びメールパスワード
　については、OCNが自動選定します。
　ご利用開始後にアカウント追加、変更をお申込みの
　場合も同様に＠以下のメールサーバ名をお客さまで
　指定いただく事はできません。
　メールアドレス毎に＠以下が異なる場合もあります
　事を、予めご了承いただきます。
</t>
  </si>
  <si>
    <t>1M（エントリー（1Mタイプ））　※ＮＴＴ東日本のみ</t>
  </si>
  <si>
    <t>xxx@ffab.ocn.ne.jp</t>
  </si>
  <si>
    <t>　５－２.　引継ぎメールアカウント情報</t>
  </si>
  <si>
    <t>OCN-SMFの一般回線として利用</t>
  </si>
  <si>
    <r>
      <t>※ご利用開始後に、上記①⇔②の間で変更が発生する場合は、インターネットへ接続するための認証ドメインが変更となります。
　</t>
    </r>
    <r>
      <rPr>
        <b/>
        <u val="single"/>
        <sz val="9"/>
        <color indexed="8"/>
        <rFont val="HG丸ｺﾞｼｯｸM-PRO"/>
        <family val="3"/>
      </rPr>
      <t>認証ドメインが変更となる場合はNTT東日本／西日本会社の変更工事完了とともに接続できない状態となりますので、NTT東日本／西日本会社への</t>
    </r>
    <r>
      <rPr>
        <b/>
        <sz val="9"/>
        <color indexed="8"/>
        <rFont val="HG丸ｺﾞｼｯｸM-PRO"/>
        <family val="3"/>
      </rPr>
      <t xml:space="preserve">
　</t>
    </r>
    <r>
      <rPr>
        <b/>
        <u val="single"/>
        <sz val="9"/>
        <color indexed="8"/>
        <rFont val="HG丸ｺﾞｼｯｸM-PRO"/>
        <family val="3"/>
      </rPr>
      <t>お申込み後に、必ず、OCNへ変更申込みいただきます。</t>
    </r>
    <r>
      <rPr>
        <b/>
        <sz val="9"/>
        <color indexed="8"/>
        <rFont val="HG丸ｺﾞｼｯｸM-PRO"/>
        <family val="3"/>
      </rPr>
      <t xml:space="preserve">
</t>
    </r>
    <r>
      <rPr>
        <sz val="9"/>
        <color indexed="8"/>
        <rFont val="HG丸ｺﾞｼｯｸM-PRO"/>
        <family val="3"/>
      </rPr>
      <t>　・NTT東日本／西日本会社の契約が①⇔②の変更となる場合：OCNへの変更申込みは</t>
    </r>
    <r>
      <rPr>
        <b/>
        <u val="single"/>
        <sz val="9"/>
        <color indexed="8"/>
        <rFont val="HG丸ｺﾞｼｯｸM-PRO"/>
        <family val="3"/>
      </rPr>
      <t>必要</t>
    </r>
    <r>
      <rPr>
        <sz val="9"/>
        <color indexed="8"/>
        <rFont val="HG丸ｺﾞｼｯｸM-PRO"/>
        <family val="3"/>
      </rPr>
      <t>です。</t>
    </r>
    <r>
      <rPr>
        <b/>
        <sz val="9"/>
        <color indexed="8"/>
        <rFont val="HG丸ｺﾞｼｯｸM-PRO"/>
        <family val="3"/>
      </rPr>
      <t xml:space="preserve">
</t>
    </r>
    <r>
      <rPr>
        <sz val="9"/>
        <color indexed="8"/>
        <rFont val="HG丸ｺﾞｼｯｸM-PRO"/>
        <family val="3"/>
      </rPr>
      <t>　・NTT東日本／西日本会社の契約が①の中で変更となる場合：OCNへの変更申込みは</t>
    </r>
    <r>
      <rPr>
        <b/>
        <u val="single"/>
        <sz val="9"/>
        <color indexed="8"/>
        <rFont val="HG丸ｺﾞｼｯｸM-PRO"/>
        <family val="3"/>
      </rPr>
      <t>不要</t>
    </r>
    <r>
      <rPr>
        <sz val="9"/>
        <color indexed="8"/>
        <rFont val="HG丸ｺﾞｼｯｸM-PRO"/>
        <family val="3"/>
      </rPr>
      <t>です。</t>
    </r>
  </si>
  <si>
    <t>請求書送付先</t>
  </si>
  <si>
    <t>No</t>
  </si>
  <si>
    <t>シート名</t>
  </si>
  <si>
    <t>項目名A</t>
  </si>
  <si>
    <t>項目名B</t>
  </si>
  <si>
    <t>項目名C</t>
  </si>
  <si>
    <t>値</t>
  </si>
  <si>
    <t>補助式（セル参照等）</t>
  </si>
  <si>
    <t>書式・形式</t>
  </si>
  <si>
    <t>月</t>
  </si>
  <si>
    <t>お申込に関するご連絡先</t>
  </si>
  <si>
    <t>E-Mail</t>
  </si>
  <si>
    <t>〒</t>
  </si>
  <si>
    <t>都道府県</t>
  </si>
  <si>
    <t>市区町村</t>
  </si>
  <si>
    <t>大字通称名</t>
  </si>
  <si>
    <t>丁目番地</t>
  </si>
  <si>
    <t>ビル名等・ビル</t>
  </si>
  <si>
    <t>F</t>
  </si>
  <si>
    <t>お客様情報2</t>
  </si>
  <si>
    <t>設置場所住所</t>
  </si>
  <si>
    <t>設置場所事業所名</t>
  </si>
  <si>
    <t>設置場所に関する連絡先</t>
  </si>
  <si>
    <t>NW技術担当者連絡先</t>
  </si>
  <si>
    <t>お名前・様</t>
  </si>
  <si>
    <t>電話番号※日中連絡先</t>
  </si>
  <si>
    <t>FAX</t>
  </si>
  <si>
    <t>申込者住所に同じ</t>
  </si>
  <si>
    <t>フリガナ</t>
  </si>
  <si>
    <t>アカウント情報</t>
  </si>
  <si>
    <t>引継ぎを希望するアカウント1</t>
  </si>
  <si>
    <t>引継ぎを希望するアカウント2</t>
  </si>
  <si>
    <t>引継ぎを希望するアカウント3</t>
  </si>
  <si>
    <t>引継ぎを希望するアカウント4</t>
  </si>
  <si>
    <t>付加サービス情報</t>
  </si>
  <si>
    <t>Ipv6トンネル接続サービス</t>
  </si>
  <si>
    <t>販売チャネルコード(販売代理店番号）</t>
  </si>
  <si>
    <t>お客様区分</t>
  </si>
  <si>
    <t>所属</t>
  </si>
  <si>
    <t>組織区分</t>
  </si>
  <si>
    <t>TEL</t>
  </si>
  <si>
    <t>e-mail</t>
  </si>
  <si>
    <t>申込受付部門</t>
  </si>
  <si>
    <t>お客様情報</t>
  </si>
  <si>
    <t>申込み済み</t>
  </si>
  <si>
    <t>フレッツADSL開通予定日</t>
  </si>
  <si>
    <t>NTT東日本／西日本会社で契約の「フレッツADSL」品目</t>
  </si>
  <si>
    <t>1M(エントリー（1Mタイプ））</t>
  </si>
  <si>
    <t>1.5M</t>
  </si>
  <si>
    <t>8M</t>
  </si>
  <si>
    <t>12M(モア）</t>
  </si>
  <si>
    <t>24M(モアⅡ・モア24）</t>
  </si>
  <si>
    <t>40M(モアⅡ・モア24）</t>
  </si>
  <si>
    <t>47M(モアⅢ・モアスペシャル）</t>
  </si>
  <si>
    <t>ビジネスタイプ</t>
  </si>
  <si>
    <t>申込者(加入者）</t>
  </si>
  <si>
    <t>部課名</t>
  </si>
  <si>
    <t>担当者名・様</t>
  </si>
  <si>
    <t>その他</t>
  </si>
  <si>
    <t>設置場所でのご利用電話番号</t>
  </si>
  <si>
    <t>申込みに関する連絡先に同じ</t>
  </si>
  <si>
    <t>設置場所でのご利用電話番号に同じ</t>
  </si>
  <si>
    <t>お申込に関する連絡先と同じ</t>
  </si>
  <si>
    <t>設置場所に関する連絡先と同じ</t>
  </si>
  <si>
    <t>支払方法</t>
  </si>
  <si>
    <t>カードによる支払い</t>
  </si>
  <si>
    <t>カード所有者(ローマ字)</t>
  </si>
  <si>
    <t>申込者住所と同じ</t>
  </si>
  <si>
    <t>右のとおり</t>
  </si>
  <si>
    <t>｢ご利用内容のご案内」送付先</t>
  </si>
  <si>
    <t>第1希望</t>
  </si>
  <si>
    <t>第2希望</t>
  </si>
  <si>
    <t>第3希望</t>
  </si>
  <si>
    <t>ウイルスチェックサービスを申込む</t>
  </si>
  <si>
    <t>オプション(メールアドレス追加)同時申込み有り</t>
  </si>
  <si>
    <t>他OCN契約からメールアドレスの引継ぎを希望する</t>
  </si>
  <si>
    <t>Ｎ</t>
  </si>
  <si>
    <t>他OCN契約からPageON　URLの引継ぎを希望する</t>
  </si>
  <si>
    <t>ペイオンサービス</t>
  </si>
  <si>
    <t>OCNビジネスパックVPN</t>
  </si>
  <si>
    <t>.Phone　IP　Centrex</t>
  </si>
  <si>
    <t>OCN　PCパトロール</t>
  </si>
  <si>
    <t>付加サービス情報2</t>
  </si>
  <si>
    <t>各種GWサービス</t>
  </si>
  <si>
    <t>VPNゲートウェイサービス(クローズドIPネットワーク）</t>
  </si>
  <si>
    <t>VPNゲートウェイサービス(OCNタイプ）</t>
  </si>
  <si>
    <t>接続先ゲートウェイN番号・Ｎ</t>
  </si>
  <si>
    <t>Arcstar　IP-VPN　IP　sec接続機能(共有GW）</t>
  </si>
  <si>
    <t>Arcstar　IP-VPN　IP　sec接続機能(占有GW）</t>
  </si>
  <si>
    <t>接続先VPN番号・V</t>
  </si>
  <si>
    <t>OCN-SMFサービス</t>
  </si>
  <si>
    <t>OCN-SMFの管理者回線として利用</t>
  </si>
  <si>
    <t>OCN-SMFの一般回線として利用</t>
  </si>
  <si>
    <t>お客様情報!AJ3</t>
  </si>
  <si>
    <t>お客様情報!AJ4</t>
  </si>
  <si>
    <t>C</t>
  </si>
  <si>
    <t>お客様情報!AJ5</t>
  </si>
  <si>
    <t>お客様情報!J11</t>
  </si>
  <si>
    <t>お客様情報!AF11</t>
  </si>
  <si>
    <t>お客様情報!AA17</t>
  </si>
  <si>
    <t>C</t>
  </si>
  <si>
    <t>カード番号／有効年月・1</t>
  </si>
  <si>
    <t>カード番号／有効年月・2</t>
  </si>
  <si>
    <t>カード番号／有効年月・3</t>
  </si>
  <si>
    <t>カード番号／有効年月・4</t>
  </si>
  <si>
    <t>c</t>
  </si>
  <si>
    <t>引継ぎを希望するアカウント1メールサーバ名・@【】.ocn.ne.jp</t>
  </si>
  <si>
    <t>引継ぎを希望するアカウント2メールサーバ名・@【】.ocn.ne.jp</t>
  </si>
  <si>
    <t>引継ぎを希望するアカウント3メールサーバ名・@【】.ocn.ne.jp</t>
  </si>
  <si>
    <t>引継ぎを希望するアカウント4メールサーバ名・@【】.ocn.ne.jp</t>
  </si>
  <si>
    <t>お客様情報!N35</t>
  </si>
  <si>
    <t>お客様情報!O36</t>
  </si>
  <si>
    <t>お客様情報!N34</t>
  </si>
  <si>
    <t>お客様情報!M37</t>
  </si>
  <si>
    <t>お客様情報!AC37</t>
  </si>
  <si>
    <t>お客様情報!L38</t>
  </si>
  <si>
    <t>お客様情報!AC38</t>
  </si>
  <si>
    <t>お客様情報!AP38</t>
  </si>
  <si>
    <t>お客様情報!N39</t>
  </si>
  <si>
    <t>お客様情報!N40</t>
  </si>
  <si>
    <t>お客様情報!N41</t>
  </si>
  <si>
    <t>お客様情報!N42</t>
  </si>
  <si>
    <t>お客様情報2!O6</t>
  </si>
  <si>
    <t>お客様情報2!X6</t>
  </si>
  <si>
    <t>お客様情報2!AE6</t>
  </si>
  <si>
    <t>お客様情報2!M7</t>
  </si>
  <si>
    <t>お客様情報2!AC7</t>
  </si>
  <si>
    <t>お客様情報2!L8</t>
  </si>
  <si>
    <t>お客様情報2!AC8</t>
  </si>
  <si>
    <t>お客様情報2!AP8</t>
  </si>
  <si>
    <t>お客様情報2!J9</t>
  </si>
  <si>
    <t>お客様情報2!J10</t>
  </si>
  <si>
    <t>お客様情報2!N12</t>
  </si>
  <si>
    <t>お客様情報2!AH12</t>
  </si>
  <si>
    <t>お客様情報2!N17</t>
  </si>
  <si>
    <t>お客様情報2!N18</t>
  </si>
  <si>
    <t>お客様情報2!AF18</t>
  </si>
  <si>
    <t>お客様情報2!N19</t>
  </si>
  <si>
    <t>お客様情報2!AI23</t>
  </si>
  <si>
    <t>お客様情報2!AL23</t>
  </si>
  <si>
    <t>お客様情報2!P30</t>
  </si>
  <si>
    <t>お客様情報2!L35</t>
  </si>
  <si>
    <t>お客様情報2!O36</t>
  </si>
  <si>
    <t>お客様情報2!X36</t>
  </si>
  <si>
    <t>お客様情報2!AE36</t>
  </si>
  <si>
    <t>お客様情報2!M37</t>
  </si>
  <si>
    <t>お客様情報2!AC37</t>
  </si>
  <si>
    <t>お客様情報2!L38</t>
  </si>
  <si>
    <t>お客様情報2!AC38</t>
  </si>
  <si>
    <t>お客様情報2!AP38</t>
  </si>
  <si>
    <t>お客様情報2!N39</t>
  </si>
  <si>
    <t>お客様情報2!N40</t>
  </si>
  <si>
    <t>お客様情報2!N41</t>
  </si>
  <si>
    <t>お客様情報2!AH41</t>
  </si>
  <si>
    <t>ｱｶｳﾝﾄ情報!H7</t>
  </si>
  <si>
    <t>ｱｶｳﾝﾄ情報!H8</t>
  </si>
  <si>
    <t>ｱｶｳﾝﾄ情報!H9</t>
  </si>
  <si>
    <t>ｱｶｳﾝﾄ情報!H10</t>
  </si>
  <si>
    <t>ｱｶｳﾝﾄ情報!H11</t>
  </si>
  <si>
    <t>ｱｶｳﾝﾄ情報!H12</t>
  </si>
  <si>
    <t>ｱｶｳﾝﾄ情報!W21</t>
  </si>
  <si>
    <t>ｱｶｳﾝﾄ情報!H23</t>
  </si>
  <si>
    <t>ｱｶｳﾝﾄ情報!H24</t>
  </si>
  <si>
    <t>ｱｶｳﾝﾄ情報!AE24</t>
  </si>
  <si>
    <t>ｱｶｳﾝﾄ情報!H25</t>
  </si>
  <si>
    <t>ｱｶｳﾝﾄ情報!H26</t>
  </si>
  <si>
    <t>ｱｶｳﾝﾄ情報!AE26</t>
  </si>
  <si>
    <t>ｱｶｳﾝﾄ情報!H27</t>
  </si>
  <si>
    <t>ｱｶｳﾝﾄ情報!H28</t>
  </si>
  <si>
    <t>ｱｶｳﾝﾄ情報!AE28</t>
  </si>
  <si>
    <t>ｱｶｳﾝﾄ情報!H29</t>
  </si>
  <si>
    <t>ｱｶｳﾝﾄ情報!H30</t>
  </si>
  <si>
    <t>ｱｶｳﾝﾄ情報!AE30</t>
  </si>
  <si>
    <t>ｱｶｳﾝﾄ情報!W36</t>
  </si>
  <si>
    <t>お客様情報!X36</t>
  </si>
  <si>
    <t>お客様情報!AE36</t>
  </si>
  <si>
    <t>付加ｻｰﾋﾞｽ情報2!J36</t>
  </si>
  <si>
    <t>付加ｻｰﾋﾞｽ情報2!AD36</t>
  </si>
  <si>
    <t>付加ｻｰﾋﾞｽ情報2!C37</t>
  </si>
  <si>
    <t>付加ｻｰﾋﾞｽ情報2!M37</t>
  </si>
  <si>
    <t>付加ｻｰﾋﾞｽ情報2!C38</t>
  </si>
  <si>
    <t>付加ｻｰﾋﾞｽ情報2!C39</t>
  </si>
  <si>
    <t>付加ｻｰﾋﾞｽ情報2!M39</t>
  </si>
  <si>
    <t>付加ｻｰﾋﾞｽ情報2!C40</t>
  </si>
  <si>
    <t>付加ｻｰﾋﾞｽ情報2!Y37</t>
  </si>
  <si>
    <t>付加ｻｰﾋﾞｽ情報2!Y38</t>
  </si>
  <si>
    <t>付加ｻｰﾋﾞｽ情報2!Y39</t>
  </si>
  <si>
    <t>付加ｻｰﾋﾞｽ情報2!AI39</t>
  </si>
  <si>
    <t>付加ｻｰﾋﾞｽ情報2!Y40</t>
  </si>
  <si>
    <t>付加ｻｰﾋﾞｽ情報2!F41</t>
  </si>
  <si>
    <t>お客様情報!AG41</t>
  </si>
  <si>
    <t>付加ｻｰﾋﾞｽ情報2!Y15</t>
  </si>
  <si>
    <t>付加ｻｰﾋﾞｽ情報2!AB10</t>
  </si>
  <si>
    <t xml:space="preserve">申込書ID               </t>
  </si>
  <si>
    <t>付加サービス情報3</t>
  </si>
  <si>
    <r>
      <t>付加ｻｰﾋﾞｽ情報2!F4</t>
    </r>
    <r>
      <rPr>
        <sz val="11"/>
        <rFont val="ＭＳ Ｐゴシック"/>
        <family val="3"/>
      </rPr>
      <t>2</t>
    </r>
  </si>
  <si>
    <t>共通顧客ＩＤ</t>
  </si>
  <si>
    <t>住所１</t>
  </si>
  <si>
    <r>
      <t>お客様情報</t>
    </r>
    <r>
      <rPr>
        <sz val="11"/>
        <rFont val="ＭＳ Ｐゴシック"/>
        <family val="3"/>
      </rPr>
      <t>!R36</t>
    </r>
  </si>
  <si>
    <r>
      <t>お客様情報</t>
    </r>
    <r>
      <rPr>
        <sz val="11"/>
        <rFont val="ＭＳ Ｐゴシック"/>
        <family val="3"/>
      </rPr>
      <t>2!R6</t>
    </r>
  </si>
  <si>
    <r>
      <t>お客様情報</t>
    </r>
    <r>
      <rPr>
        <sz val="11"/>
        <rFont val="ＭＳ Ｐゴシック"/>
        <family val="3"/>
      </rPr>
      <t>2!R36</t>
    </r>
  </si>
  <si>
    <t>A12011911110</t>
  </si>
  <si>
    <t>共通顧客ID</t>
  </si>
  <si>
    <r>
      <t xml:space="preserve">宛先
</t>
    </r>
    <r>
      <rPr>
        <sz val="6"/>
        <rFont val="HG丸ｺﾞｼｯｸM-PRO"/>
        <family val="3"/>
      </rPr>
      <t>（２０文字以内）</t>
    </r>
  </si>
  <si>
    <t>①</t>
  </si>
  <si>
    <t>②</t>
  </si>
  <si>
    <t>第６種オープンコンピュータ通信網サービス＜ADSLアクセス ＩＰ１「フレッツ」プラン 契約申込書＞</t>
  </si>
  <si>
    <t>お客さま収容設備を本電話番号（NTT東西会社の加入電話）で決定
しますので、必ず記入ください。未記入の場合は受付できませんので、
ご注意ください。（携帯電話、PHS番号は記入いただけません。）</t>
  </si>
  <si>
    <r>
      <t>事務担当者</t>
    </r>
    <r>
      <rPr>
        <sz val="10"/>
        <rFont val="HG丸ｺﾞｼｯｸM-PRO"/>
        <family val="3"/>
      </rPr>
      <t xml:space="preserve">
</t>
    </r>
    <r>
      <rPr>
        <sz val="9"/>
        <rFont val="HG丸ｺﾞｼｯｸM-PRO"/>
        <family val="3"/>
      </rPr>
      <t>＜お申込みに関するご連絡先＞</t>
    </r>
  </si>
  <si>
    <t>４－１.　設置場所情報</t>
  </si>
  <si>
    <r>
      <t>４－２.　ネットワーク技術担当者情報</t>
    </r>
  </si>
  <si>
    <r>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b/>
        <sz val="9"/>
        <rFont val="HG丸ｺﾞｼｯｸM-PRO"/>
        <family val="3"/>
      </rPr>
      <t>＊申込書送付先は下記サービスの申込書送付先に準じることとなりますので、ご注意ください。 
　 ＊「IPv6トンネル接続サービス」・「ビジネスパックVPN」・「. Phone IP Centrex」・各種GWサービス・「一元故障受付サービス」・
　　 「OCN-SMFサービス」については、必ず営業担当者経由でお申込みください。</t>
    </r>
  </si>
  <si>
    <r>
      <t>　＊ご利用開始後にOCNメニュー変更が発生する場合、第6種OCN契約の変更申込書に合わせて、付加機能サービスの変更申込書の提出が必要となる
 　　場合があります。
 　＊ご利用開始後にVPN接続形態の変更が発生する場合、GWサービスの変更申込書に合わせて、本サービスの変更申込書の提出が必要となります。
 　</t>
    </r>
    <r>
      <rPr>
        <b/>
        <sz val="9"/>
        <rFont val="HG丸ｺﾞｼｯｸM-PRO"/>
        <family val="3"/>
      </rPr>
      <t>＊申込書送付先は下記サービスの申込書送付先に準じることとなりますので、ご注意ください。 
　 ＊「IPv6トンネル接続サービス」・「ビジネスパックVPN」・「. Phone IP Centrex」・各種GWサービス・「一元故障受付サービス」・
　　 「OCN-SMFサービス」については、必ず営業担当者経由でお申込みください。</t>
    </r>
  </si>
  <si>
    <t>NTT東日本／西日本会社で契約の「フレッツADSL」品目
（いずれかを選択してください）</t>
  </si>
  <si>
    <t>４.　お客さま情報（必須）</t>
  </si>
  <si>
    <t>　　　※他のOCN契約で利用中のOCNメールアドレスを本契約で引き続きご利用いただくことができます。引継ぎをご希望のお客さまは、
　　　　以下の「他のOCNメールアドレスの引継ぎを希望する」をチェックのうえ、引継ぎ元のOCNお客さま番号と引継ぎを希望する
　　　　メールアカウント･メールサーバ名を記入ください。
　　　※ご契約者が同一の場合のみ、継続利用（引継ぎ）いただく事ができます。ご契約が第３者からの引継ぎはできません。
　　　※ウィルスチェックサービス・メールパスワードについては、現在のご契約内容をそのまま引継ぎます。
　　　※OCNダイヤルアクセス契約等を廃止して本サービスに移行される場合、ペイオンについては、継続利用いただくことはできません。
 　　　　改めてお申込みいただく事によりご利用が可能となります。
　　　※本サービスにおいてOCNダイヤルアクセス等の「迷惑メールブロックサービス」はご利用頂けません。また、「隔離ボックス」中のメールは閲覧が
　　　　出来なくなりますので、必要に応じ、事前に保存・転送等のご対応をお願い致します。</t>
  </si>
  <si>
    <t>ローミングサービス
Webゲートウェイサービス</t>
  </si>
  <si>
    <t>ローミングサービス・Webゲートウェイサービスをご希望のお客さまは、OCNホームページより、お申込みください。OCN回線契約のご利用開始日より1週間程度でお申込みいただくことができます。</t>
  </si>
  <si>
    <r>
      <t>⇒</t>
    </r>
    <r>
      <rPr>
        <b/>
        <u val="single"/>
        <sz val="9"/>
        <rFont val="HG丸ｺﾞｼｯｸM-PRO"/>
        <family val="3"/>
      </rPr>
      <t>「IPv6トンネル接続サービス申込書」をあわせてお申込みください。</t>
    </r>
  </si>
  <si>
    <r>
      <t>⇒</t>
    </r>
    <r>
      <rPr>
        <b/>
        <u val="single"/>
        <sz val="9"/>
        <rFont val="HG丸ｺﾞｼｯｸM-PRO"/>
        <family val="3"/>
      </rPr>
      <t>「OCNビジネスパックVPN申込書」をあわせてお申込みください。</t>
    </r>
  </si>
  <si>
    <r>
      <t>⇒　</t>
    </r>
    <r>
      <rPr>
        <b/>
        <u val="single"/>
        <sz val="9"/>
        <rFont val="HG丸ｺﾞｼｯｸM-PRO"/>
        <family val="3"/>
      </rPr>
      <t>「OCN セキュリティGW申込書」をあわせてお申込みください。</t>
    </r>
  </si>
  <si>
    <t>ＩＰｖ６トンネル接続サービス</t>
  </si>
  <si>
    <t>OCN ビジネスパックVPN</t>
  </si>
  <si>
    <t>OCN　セキュリティGW</t>
  </si>
  <si>
    <t>お客さま対応部門</t>
  </si>
  <si>
    <t>「一元故障受付用申込書」をあわせてお申込みください。</t>
  </si>
  <si>
    <t>以下で選択いただいたNTT東西会社の提供するフレッツADSLの「契約タイプ」によりOCNの提供メニューを決定いたします。お申込み内容に相違が
ある場合は通信ができないこととなりますので、ご注意ください。（NTT東西会社の契約タイプが変更となった場合は必ずご連絡ください。）</t>
  </si>
  <si>
    <t xml:space="preserve"> 　　　※メールアカウント引継ぎを希望されるお客さまは、「5－2.　引継ぎメールアカウント情報」に記入いただきます。本項目に引継ぎを希望する
 　　　　メールアカウントを記入いただく事はできません。
 　　　※本サービスで提供するメールアカウント数は１契約につき最大4アカウントまでとなります。＜基本:1個（無料）　追加:3個（有料）＞
 　　　※本申込書では、基本料金内で利用いただける１のアカウントをお申込みいただくことができます。
 　　　　本申込みと同時に複数メールアドレスを申込みご希望の場合は、「オプション申込書」を合わせてご提出ください。（下記のオプション同時
 　　　　申込みの有無を必ずご選択ください。）
 　　　※ご利用開始後にメールアドレスの追加／変更／削除を希望される場合には、OCNホームページからお申込みください。
　 　　　　　http://www.ocn.ne.jp/business/support/index.html</t>
  </si>
  <si>
    <t>【アカウント使用文字制限等】
 　・必ず3文字以上20文字以内で左詰めでご記入ください。（第3希望まで必ず記入ください。）
 　・アルファベットは小文字で記入いただきます。必ずフリガナを振ってご記入ください。
 　・先頭文字は英小文字のみ、最後の文字は英小文字、数字のみとなります。
 　・「ocn」等で始まるアカウント、「-t」で終わるアカウントはご利用いただけません。</t>
  </si>
  <si>
    <t>引継元のOCNお客さま番号を記入ください。</t>
  </si>
  <si>
    <r>
      <t>　</t>
    </r>
    <r>
      <rPr>
        <sz val="10"/>
        <rFont val="HG丸ｺﾞｼｯｸM-PRO"/>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【OCNホームページURL】http://www.ocn.ne.jp/business/support/index.html</t>
    </r>
  </si>
  <si>
    <t>以下のホームページにてサービスの内容をご確認ください。
（ローミングサービス）　http://www.ocn.ne.jp/option/roaming/
（Webゲートウェイサービス）　http://www.ocn.ne.jp/business/security/webgw/</t>
  </si>
  <si>
    <t>【第２種ダイヤルアクセス契約以外のサービスから契約を変更（切り替え）するお客さまへ】
　　※廃止を希望するサービスについては、専用の廃止申込書を本契約申込書に添付してお申込みいただきます。本契約申込書にて廃止のお申し出を
　　　兼ねて受付けることはできませんのでご注意ください。第２種ダイヤルアクセス契約からの移行は、「ダイヤルアクセス移行用申込書」を提出ください。
　　※廃止予定日以降（当日含む）、ご利用開始のための工事完了日以降にキャンセル（申込み前の状態への切り戻し）はできません。
　　　NTT東日本・西日本会社及び弊社には改めて申込み手続きいただきます事を予めご了承いただきます。（新規加入時同様の日数が必要）</t>
  </si>
  <si>
    <r>
      <t>　　申込者（契約者）</t>
    </r>
    <r>
      <rPr>
        <sz val="11"/>
        <rFont val="HG丸ｺﾞｼｯｸM-PRO"/>
        <family val="3"/>
      </rPr>
      <t xml:space="preserve">
 </t>
    </r>
    <r>
      <rPr>
        <sz val="8"/>
        <rFont val="HG丸ｺﾞｼｯｸM-PRO"/>
        <family val="3"/>
      </rPr>
      <t>※個人の場合は戸籍上のお名前ご住所、法人の場合は登記簿上の正式名称および住所にてご記入ください。</t>
    </r>
    <r>
      <rPr>
        <sz val="9"/>
        <rFont val="HG丸ｺﾞｼｯｸM-PRO"/>
        <family val="3"/>
      </rPr>
      <t xml:space="preserve">
</t>
    </r>
    <r>
      <rPr>
        <b/>
        <sz val="8"/>
        <rFont val="HG丸ｺﾞｼｯｸM-PRO"/>
        <family val="3"/>
      </rPr>
      <t xml:space="preserve"> ※必ずご捺印ください。</t>
    </r>
  </si>
  <si>
    <t>ご契約に関する連絡用として、既存のメールアドレスを記入ください。</t>
  </si>
  <si>
    <t>NTT東日本／西日本会社の提供するフレッツサービスを設置される住所を記入ください。</t>
  </si>
  <si>
    <t>設置場所事業所名</t>
  </si>
  <si>
    <t>NW技術担当者連絡先　</t>
  </si>
  <si>
    <t>※故障等緊急時や認証ID／PW再通知申請等重要なお知らせ時の連絡先として使用します。</t>
  </si>
  <si>
    <t>サービス内容、「OCNホットスポット 定額制プラン」への変更手続きに関しては、
以下のホームページにてご確認ください。
　http://www.ocn.ne.jp/business/option/hotspot/</t>
  </si>
  <si>
    <t>※ビジネスパックVPNとの併用不可</t>
  </si>
  <si>
    <t>※IPv6トンネル接続サービスとの併用不可</t>
  </si>
  <si>
    <t>OCN-SMFサービス</t>
  </si>
  <si>
    <t>※下記オプションサービスとの併用不可</t>
  </si>
  <si>
    <t>・Webゲートウェイサービス 　　　
・IPv6トンネル接続サービス 　　　
・OCNビジネスパックVPN 
・.Phone IP Centrex 　　　
・OCN PCパトロール 　　　
・各種GW接続サービス 　　　
・一元故障受付サービス</t>
  </si>
  <si>
    <t>オプション（メールアドレス追加）同時申込み有り（有料）
　※オプション申込書を合わせてご提出ください。</t>
  </si>
  <si>
    <t>第１希望</t>
  </si>
  <si>
    <t>第２希望</t>
  </si>
  <si>
    <t>第３希望</t>
  </si>
  <si>
    <t>「OCN-SMFサービス 《運用管理者申請申込書》」及び「OCN-SMFサービスオプション申込書」をあわせてお申込みください。</t>
  </si>
  <si>
    <t>※管理者回線は新規販売停止になりました。</t>
  </si>
  <si>
    <t>「ご利用内容のご案内」
送信先
(必須）</t>
  </si>
  <si>
    <t>４－４.　「ご利用内容のご案内」に関する情報　　</t>
  </si>
  <si>
    <t>Com第一法人</t>
  </si>
  <si>
    <t>Com第二法人</t>
  </si>
  <si>
    <t>Com第三法人</t>
  </si>
  <si>
    <t>Com第四法人</t>
  </si>
  <si>
    <t>Com第五法人</t>
  </si>
  <si>
    <t>Com関西営業本部</t>
  </si>
  <si>
    <t>Comチャネル営業本部</t>
  </si>
  <si>
    <t>ComNB本（VA東日本エリア）</t>
  </si>
  <si>
    <t>ComNB本（VA西日本エリア）</t>
  </si>
  <si>
    <t>ComNB本（VA以外）</t>
  </si>
  <si>
    <t>Com一般</t>
  </si>
  <si>
    <t>NTT東日本</t>
  </si>
  <si>
    <t>NTT西日本</t>
  </si>
  <si>
    <t>金沢OCNSC</t>
  </si>
  <si>
    <t>名古屋OCNSC</t>
  </si>
  <si>
    <t>幕張DSC</t>
  </si>
  <si>
    <t>その他</t>
  </si>
  <si>
    <r>
      <t xml:space="preserve">※「ご利用内容のご案内」は、メールにて送信されるURLから専用サイトへアクセスし、確認パスワードを入力することで、閲覧/保存出来ます。
</t>
    </r>
    <r>
      <rPr>
        <b/>
        <sz val="11"/>
        <rFont val="ＭＳ Ｐゴシック"/>
        <family val="3"/>
      </rPr>
      <t>※メールにてお届けできない場合の送付先に関しても必ずご記入下さい。</t>
    </r>
    <r>
      <rPr>
        <sz val="11"/>
        <rFont val="ＭＳ Ｐゴシック"/>
        <family val="3"/>
      </rPr>
      <t xml:space="preserve">
※送信したメールが届かなかった場合は、郵送にてお送りいたしますが、開通日に間に合わない場合がありますので、ご注意願います。</t>
    </r>
  </si>
  <si>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</si>
  <si>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</si>
  <si>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</si>
  <si>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</si>
  <si>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</si>
  <si>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</si>
  <si>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</si>
  <si>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</si>
  <si>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</si>
  <si>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メールにてお届けできない
場合の送付先
（必須）</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</si>
  <si>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</si>
  <si>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</si>
  <si>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</si>
  <si>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</si>
  <si>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</si>
  <si>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</si>
  <si>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</si>
  <si>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</si>
  <si>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</si>
  <si>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</si>
  <si>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</si>
  <si>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</si>
  <si>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</si>
  <si>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</si>
  <si>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</si>
  <si>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</si>
  <si>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</si>
  <si>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</si>
  <si>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</si>
  <si>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</si>
  <si>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</si>
  <si>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</si>
  <si>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</si>
  <si>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</si>
  <si>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</si>
  <si>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</si>
  <si>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</si>
  <si>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</si>
  <si>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</si>
  <si>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</si>
  <si>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</si>
  <si>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</si>
  <si>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</si>
  <si>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</si>
  <si>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
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</si>
  <si>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</si>
  <si>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</si>
  <si>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</si>
  <si>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</si>
  <si>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</si>
  <si>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</si>
  <si>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《OCN セキュリティGWをご利用中のお客さま》
・既に契約済みのOCN回線から本サービスへ移行する場合は、セキュリティGWの廃止・新設申込書を提出いただきます。</t>
  </si>
  <si>
    <t>⇒「ウイルスバスタービジネスセキュリティ申込書」をあわせてお申込みください。</t>
  </si>
  <si>
    <t>ウイルスバスター
ビジネスセキュリティ</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</si>
  <si>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
   新設の申込書を提出いただきます。 </t>
  </si>
  <si>
    <t>. Phone IP Centrex</t>
  </si>
  <si>
    <r>
      <t>⇒</t>
    </r>
    <r>
      <rPr>
        <b/>
        <u val="single"/>
        <sz val="9"/>
        <rFont val="HG丸ｺﾞｼｯｸM-PRO"/>
        <family val="3"/>
      </rPr>
      <t>「.Phone IP Centrex申込書」をあわせてお申込みください。</t>
    </r>
  </si>
  <si>
    <t>※既に契約済みのOCN回線から本サービスへ移行（継続利用）を希望される場合は。以下をご了承いただきます。
・移行に伴い、割り当てＩＰアドレスに変更が発生する場合は、. Phone IP Centrexの変更申込みが必要と
  なります。
　. Phone IP Centrexの契約内容の変更は、必ず、 . Phone IP Centrex の申込書にてお申込みいただきます。</t>
  </si>
  <si>
    <t>４－３.　お支払に関する情報</t>
  </si>
  <si>
    <t>お支払方法</t>
  </si>
  <si>
    <t>請求書によるお支払</t>
  </si>
  <si>
    <t>毎月の利用料の請求先をご記入ください。</t>
  </si>
  <si>
    <t>既契約のお支払情報情報と同一にする</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</si>
  <si>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</si>
  <si>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</si>
  <si>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</si>
  <si>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</si>
  <si>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【既契約のお支払情報情報と同一にする】をご希望のお客さま</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</si>
  <si>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</si>
  <si>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＜「既契約のお支払情報情報と同一にする」を選択された方のみ記入ください。＞</t>
  </si>
  <si>
    <t>引き継ぎを希望する契約のお客さま番号</t>
  </si>
  <si>
    <t>H</t>
  </si>
  <si>
    <t>※HまたはNで始まるお客さま番号をご記入ください。</t>
  </si>
  <si>
    <t>※
※
※
※
※</t>
  </si>
  <si>
    <t>〒</t>
  </si>
  <si>
    <t>都道
府県</t>
  </si>
  <si>
    <t xml:space="preserve">
</t>
  </si>
  <si>
    <t>Ｆ</t>
  </si>
  <si>
    <t>※宛先に記入いただいた内容は、そのまま請求書に印刷されます。会社名・部署名・氏名等を20文字以内で記入ください。</t>
  </si>
  <si>
    <t>フリガナ</t>
  </si>
  <si>
    <t>毎月の利用料の請求先</t>
  </si>
  <si>
    <t>プロデュース.INC</t>
  </si>
  <si>
    <t>0120-435-233</t>
  </si>
  <si>
    <t>0120-435-230</t>
  </si>
  <si>
    <t>固定IPサービス　担当　荒瀬</t>
  </si>
  <si>
    <t>04260600</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</si>
</sst>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s>
  <fonts count="94">
    <font>
      <sz val="11"/>
      <name val="ＭＳ Ｐゴシック"/>
      <family val="3"/>
    </font>
    <font>
      <u val="single"/>
      <sz val="11"/>
      <color indexed="12"/>
      <name val="ＭＳ Ｐゴシック"/>
      <family val="3"/>
    </font>
    <font>
      <sz val="6"/>
      <name val="ＭＳ Ｐゴシック"/>
      <family val="3"/>
    </font>
    <font>
      <sz val="11"/>
      <name val="HG丸ｺﾞｼｯｸM-PRO"/>
      <family val="3"/>
    </font>
    <font>
      <sz val="8"/>
      <name val="HG丸ｺﾞｼｯｸM-PRO"/>
      <family val="3"/>
    </font>
    <font>
      <sz val="9"/>
      <name val="ＭＳ Ｐゴシック"/>
      <family val="3"/>
    </font>
    <font>
      <sz val="9"/>
      <name val="MS UI Gothic"/>
      <family val="3"/>
    </font>
    <font>
      <sz val="9"/>
      <name val="HG丸ｺﾞｼｯｸM-PRO"/>
      <family val="3"/>
    </font>
    <font>
      <u val="single"/>
      <sz val="11"/>
      <color indexed="36"/>
      <name val="ＭＳ Ｐゴシック"/>
      <family val="3"/>
    </font>
    <font>
      <sz val="10"/>
      <name val="HG丸ｺﾞｼｯｸM-PRO"/>
      <family val="3"/>
    </font>
    <font>
      <b/>
      <sz val="12"/>
      <name val="HG丸ｺﾞｼｯｸM-PRO"/>
      <family val="3"/>
    </font>
    <font>
      <sz val="10"/>
      <color indexed="10"/>
      <name val="HG丸ｺﾞｼｯｸM-PRO"/>
      <family val="3"/>
    </font>
    <font>
      <sz val="8"/>
      <name val="ＭＳ Ｐゴシック"/>
      <family val="3"/>
    </font>
    <font>
      <sz val="9"/>
      <color indexed="10"/>
      <name val="HG丸ｺﾞｼｯｸM-PRO"/>
      <family val="3"/>
    </font>
    <font>
      <sz val="8"/>
      <color indexed="10"/>
      <name val="HG丸ｺﾞｼｯｸM-PRO"/>
      <family val="3"/>
    </font>
    <font>
      <sz val="7"/>
      <name val="HG丸ｺﾞｼｯｸM-PRO"/>
      <family val="3"/>
    </font>
    <font>
      <sz val="12"/>
      <name val="HG丸ｺﾞｼｯｸM-PRO"/>
      <family val="3"/>
    </font>
    <font>
      <b/>
      <sz val="14"/>
      <name val="HG丸ｺﾞｼｯｸM-PRO"/>
      <family val="3"/>
    </font>
    <font>
      <sz val="6"/>
      <name val="HG丸ｺﾞｼｯｸM-PRO"/>
      <family val="3"/>
    </font>
    <font>
      <sz val="12"/>
      <name val="Comic Sans MS"/>
      <family val="4"/>
    </font>
    <font>
      <sz val="14"/>
      <name val="HG丸ｺﾞｼｯｸM-PRO"/>
      <family val="3"/>
    </font>
    <font>
      <b/>
      <sz val="10"/>
      <name val="HG丸ｺﾞｼｯｸM-PRO"/>
      <family val="3"/>
    </font>
    <font>
      <sz val="14"/>
      <name val="Comic Sans MS"/>
      <family val="4"/>
    </font>
    <font>
      <sz val="8"/>
      <name val="Comic Sans MS"/>
      <family val="4"/>
    </font>
    <font>
      <sz val="10"/>
      <name val="Arial"/>
      <family val="2"/>
    </font>
    <font>
      <b/>
      <sz val="11"/>
      <name val="HG丸ｺﾞｼｯｸM-PRO"/>
      <family val="3"/>
    </font>
    <font>
      <b/>
      <sz val="9"/>
      <name val="HG丸ｺﾞｼｯｸM-PRO"/>
      <family val="3"/>
    </font>
    <font>
      <sz val="10"/>
      <name val="Comic Sans MS"/>
      <family val="4"/>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ＭＳ Ｐゴシック"/>
      <family val="3"/>
    </font>
    <font>
      <b/>
      <u val="single"/>
      <sz val="9"/>
      <name val="HG丸ｺﾞｼｯｸM-PRO"/>
      <family val="3"/>
    </font>
    <font>
      <b/>
      <sz val="9"/>
      <color indexed="8"/>
      <name val="HG丸ｺﾞｼｯｸM-PRO"/>
      <family val="3"/>
    </font>
    <font>
      <sz val="7"/>
      <color indexed="10"/>
      <name val="HG丸ｺﾞｼｯｸM-PRO"/>
      <family val="3"/>
    </font>
    <font>
      <sz val="9"/>
      <color indexed="8"/>
      <name val="HG丸ｺﾞｼｯｸM-PRO"/>
      <family val="3"/>
    </font>
    <font>
      <b/>
      <sz val="8"/>
      <name val="HG丸ｺﾞｼｯｸM-PRO"/>
      <family val="3"/>
    </font>
    <font>
      <sz val="8"/>
      <color indexed="8"/>
      <name val="HG丸ｺﾞｼｯｸM-PRO"/>
      <family val="3"/>
    </font>
    <font>
      <b/>
      <u val="single"/>
      <sz val="9"/>
      <color indexed="8"/>
      <name val="HG丸ｺﾞｼｯｸM-PRO"/>
      <family val="3"/>
    </font>
    <font>
      <b/>
      <sz val="8"/>
      <name val="ＭＳ Ｐゴシック"/>
      <family val="3"/>
    </font>
    <font>
      <sz val="18"/>
      <name val="ＭＳ Ｐゴシック"/>
      <family val="3"/>
    </font>
    <font>
      <sz val="18"/>
      <name val="HG丸ｺﾞｼｯｸM-PRO"/>
      <family val="3"/>
    </font>
    <font>
      <sz val="12"/>
      <name val="ＭＳ Ｐゴシック"/>
      <family val="3"/>
    </font>
    <font>
      <b/>
      <sz val="11"/>
      <name val="ＭＳ Ｐゴシック"/>
      <family val="3"/>
    </font>
    <font>
      <b/>
      <sz val="12"/>
      <color indexed="8"/>
      <name val="ＭＳ Ｐゴシック"/>
      <family val="3"/>
    </font>
    <font>
      <sz val="8.5"/>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4"/>
      <name val="ＭＳ Ｐゴシック"/>
      <family val="3"/>
    </font>
    <font>
      <sz val="16"/>
      <name val="HG丸ｺﾞｼｯｸM-PRO"/>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i/>
      <sz val="11"/>
      <color indexed="8"/>
      <name val="HG丸ｺﾞｼｯｸM-PRO"/>
      <family val="3"/>
    </font>
    <font>
      <sz val="7"/>
      <color indexed="8"/>
      <name val="HG丸ｺﾞｼｯｸM-PRO"/>
      <family val="3"/>
    </font>
    <font>
      <sz val="12"/>
      <color indexed="22"/>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s>
  <borders count="113">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ashed"/>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color indexed="63"/>
      </left>
      <right style="medium"/>
      <top style="thin"/>
      <bottom>
        <color indexed="63"/>
      </bottom>
    </border>
    <border>
      <left style="medium"/>
      <right style="medium"/>
      <top>
        <color indexed="63"/>
      </top>
      <bottom style="medium"/>
    </border>
    <border>
      <left style="thin"/>
      <right style="thin"/>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thin"/>
      <top style="thin"/>
      <bottom style="medium"/>
    </border>
    <border>
      <left>
        <color indexed="63"/>
      </left>
      <right style="thin"/>
      <top style="thin"/>
      <bottom style="thin"/>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medium"/>
    </border>
    <border>
      <left>
        <color indexed="63"/>
      </left>
      <right style="medium"/>
      <top style="thin"/>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style="double"/>
    </border>
    <border>
      <left>
        <color indexed="63"/>
      </left>
      <right style="thin"/>
      <top style="medium"/>
      <bottom style="double"/>
    </border>
    <border>
      <left>
        <color indexed="63"/>
      </left>
      <right style="medium"/>
      <top style="double"/>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color indexed="63"/>
      </left>
      <right style="thin"/>
      <top style="medium"/>
      <bottom>
        <color indexed="63"/>
      </bottom>
    </border>
    <border>
      <left>
        <color indexed="63"/>
      </left>
      <right style="thin"/>
      <top style="medium"/>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thin"/>
      <bottom style="medium"/>
    </border>
    <border>
      <left style="medium"/>
      <right>
        <color indexed="63"/>
      </right>
      <top style="thin"/>
      <bottom style="thin"/>
    </border>
    <border>
      <left style="medium"/>
      <right>
        <color indexed="63"/>
      </right>
      <top>
        <color indexed="63"/>
      </top>
      <bottom style="thin"/>
    </border>
    <border>
      <left style="thin"/>
      <right style="thin"/>
      <top>
        <color indexed="63"/>
      </top>
      <bottom style="thin"/>
    </border>
    <border>
      <left style="medium"/>
      <right style="thin"/>
      <top>
        <color indexed="63"/>
      </top>
      <bottom style="medium"/>
    </border>
    <border>
      <left style="thin"/>
      <right style="thin"/>
      <top>
        <color indexed="63"/>
      </top>
      <bottom style="medium"/>
    </border>
    <border>
      <left style="hair"/>
      <right>
        <color indexed="63"/>
      </right>
      <top style="medium"/>
      <bottom style="medium"/>
    </border>
    <border>
      <left style="medium"/>
      <right style="hair"/>
      <top style="medium"/>
      <bottom style="medium"/>
    </border>
    <border>
      <left style="hair"/>
      <right style="hair"/>
      <top style="medium"/>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color indexed="63"/>
      </right>
      <top style="medium"/>
      <bottom style="thin"/>
    </border>
    <border>
      <left style="thin"/>
      <right style="hair"/>
      <top style="thin"/>
      <bottom>
        <color indexed="63"/>
      </bottom>
    </border>
    <border>
      <left style="hair"/>
      <right style="hair"/>
      <top style="thin"/>
      <bottom>
        <color indexed="63"/>
      </bottom>
    </border>
    <border>
      <left style="hair"/>
      <right>
        <color indexed="63"/>
      </right>
      <top style="medium"/>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style="hair"/>
      <top style="medium"/>
      <bottom style="thin"/>
    </border>
    <border>
      <left>
        <color indexed="63"/>
      </left>
      <right style="hair"/>
      <top style="thin"/>
      <bottom style="hair"/>
    </border>
    <border>
      <left style="hair"/>
      <right>
        <color indexed="63"/>
      </right>
      <top style="thin"/>
      <bottom style="hair"/>
    </border>
    <border>
      <left>
        <color indexed="63"/>
      </left>
      <right style="thin"/>
      <top style="thin"/>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211" fontId="28" fillId="0" borderId="0" applyFill="0" applyBorder="0" applyAlignment="0">
      <protection/>
    </xf>
    <xf numFmtId="0" fontId="29" fillId="0" borderId="0">
      <alignment horizontal="left"/>
      <protection/>
    </xf>
    <xf numFmtId="0" fontId="30" fillId="0" borderId="1" applyNumberFormat="0" applyAlignment="0" applyProtection="0"/>
    <xf numFmtId="0" fontId="30" fillId="0" borderId="2">
      <alignment horizontal="left" vertical="center"/>
      <protection/>
    </xf>
    <xf numFmtId="0" fontId="24" fillId="0" borderId="0">
      <alignment/>
      <protection/>
    </xf>
    <xf numFmtId="4" fontId="29" fillId="0" borderId="0">
      <alignment horizontal="right"/>
      <protection/>
    </xf>
    <xf numFmtId="4" fontId="31" fillId="0" borderId="0">
      <alignment horizontal="right"/>
      <protection/>
    </xf>
    <xf numFmtId="0" fontId="32" fillId="0" borderId="0">
      <alignment horizontal="left"/>
      <protection/>
    </xf>
    <xf numFmtId="0" fontId="33" fillId="0" borderId="0">
      <alignment horizontal="center"/>
      <protection/>
    </xf>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0" borderId="0" applyNumberFormat="0" applyFill="0" applyBorder="0" applyAlignment="0" applyProtection="0"/>
    <xf numFmtId="0" fontId="80" fillId="26" borderId="3" applyNumberFormat="0" applyAlignment="0" applyProtection="0"/>
    <xf numFmtId="0" fontId="8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4" applyNumberFormat="0" applyFont="0" applyAlignment="0" applyProtection="0"/>
    <xf numFmtId="0" fontId="82" fillId="0" borderId="5" applyNumberFormat="0" applyFill="0" applyAlignment="0" applyProtection="0"/>
    <xf numFmtId="0" fontId="83" fillId="29" borderId="0" applyNumberFormat="0" applyBorder="0" applyAlignment="0" applyProtection="0"/>
    <xf numFmtId="0" fontId="84" fillId="30" borderId="6"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7" applyNumberFormat="0" applyFill="0" applyAlignment="0" applyProtection="0"/>
    <xf numFmtId="0" fontId="87" fillId="0" borderId="8" applyNumberFormat="0" applyFill="0" applyAlignment="0" applyProtection="0"/>
    <xf numFmtId="0" fontId="88" fillId="0" borderId="9" applyNumberFormat="0" applyFill="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30" borderId="11"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6" applyNumberFormat="0" applyAlignment="0" applyProtection="0"/>
    <xf numFmtId="0" fontId="0" fillId="0" borderId="0">
      <alignment vertical="center"/>
      <protection/>
    </xf>
    <xf numFmtId="0" fontId="0" fillId="0" borderId="0">
      <alignment/>
      <protection/>
    </xf>
    <xf numFmtId="0" fontId="0" fillId="0" borderId="0">
      <alignment/>
      <protection/>
    </xf>
    <xf numFmtId="0" fontId="8" fillId="0" borderId="0" applyNumberFormat="0" applyFill="0" applyBorder="0" applyAlignment="0" applyProtection="0"/>
    <xf numFmtId="0" fontId="93" fillId="32" borderId="0" applyNumberFormat="0" applyBorder="0" applyAlignment="0" applyProtection="0"/>
  </cellStyleXfs>
  <cellXfs count="667">
    <xf numFmtId="0" fontId="0" fillId="0" borderId="0" xfId="0" applyAlignment="1">
      <alignment/>
    </xf>
    <xf numFmtId="0" fontId="9" fillId="0" borderId="0" xfId="0" applyFont="1" applyAlignment="1" applyProtection="1">
      <alignment horizontal="center" vertical="center"/>
      <protection/>
    </xf>
    <xf numFmtId="0" fontId="9" fillId="0" borderId="0" xfId="0" applyFont="1" applyAlignment="1" applyProtection="1">
      <alignment vertical="center"/>
      <protection/>
    </xf>
    <xf numFmtId="0" fontId="15" fillId="0" borderId="0" xfId="0" applyFont="1" applyAlignment="1" applyProtection="1">
      <alignment vertical="center"/>
      <protection/>
    </xf>
    <xf numFmtId="0" fontId="3" fillId="0" borderId="0" xfId="0" applyFont="1" applyAlignment="1" applyProtection="1">
      <alignment vertical="center"/>
      <protection/>
    </xf>
    <xf numFmtId="0" fontId="11" fillId="0"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20" fillId="0" borderId="12" xfId="0" applyFont="1" applyFill="1" applyBorder="1" applyAlignment="1" applyProtection="1">
      <alignment horizontal="center" vertical="center"/>
      <protection/>
    </xf>
    <xf numFmtId="0" fontId="9" fillId="0" borderId="13" xfId="0" applyFont="1" applyBorder="1" applyAlignment="1" applyProtection="1">
      <alignment vertical="center"/>
      <protection/>
    </xf>
    <xf numFmtId="0" fontId="23" fillId="0" borderId="0" xfId="0" applyNumberFormat="1" applyFont="1" applyFill="1" applyBorder="1" applyAlignment="1" applyProtection="1">
      <alignment vertical="center"/>
      <protection/>
    </xf>
    <xf numFmtId="49" fontId="18" fillId="0" borderId="0" xfId="0" applyNumberFormat="1" applyFont="1" applyBorder="1" applyAlignment="1" applyProtection="1">
      <alignment vertical="center"/>
      <protection/>
    </xf>
    <xf numFmtId="49" fontId="4" fillId="0" borderId="0" xfId="0" applyNumberFormat="1" applyFont="1" applyBorder="1" applyAlignment="1" applyProtection="1">
      <alignment vertical="center"/>
      <protection/>
    </xf>
    <xf numFmtId="49" fontId="4" fillId="0" borderId="0" xfId="0" applyNumberFormat="1" applyFont="1" applyBorder="1" applyAlignment="1" applyProtection="1">
      <alignment horizontal="right" vertical="center"/>
      <protection/>
    </xf>
    <xf numFmtId="0" fontId="7" fillId="0" borderId="0" xfId="0" applyFont="1" applyBorder="1" applyAlignment="1" applyProtection="1">
      <alignment vertical="top" wrapText="1"/>
      <protection/>
    </xf>
    <xf numFmtId="0" fontId="7" fillId="0" borderId="0" xfId="0" applyFont="1" applyFill="1" applyBorder="1" applyAlignment="1" applyProtection="1">
      <alignment horizontal="center" vertical="center"/>
      <protection/>
    </xf>
    <xf numFmtId="49" fontId="9" fillId="0" borderId="14" xfId="0" applyNumberFormat="1" applyFont="1" applyFill="1" applyBorder="1" applyAlignment="1" applyProtection="1">
      <alignment horizontal="center" vertical="center"/>
      <protection/>
    </xf>
    <xf numFmtId="0" fontId="10" fillId="0" borderId="0" xfId="0" applyFont="1" applyAlignment="1" applyProtection="1">
      <alignment horizontal="left" vertical="center" indent="2"/>
      <protection/>
    </xf>
    <xf numFmtId="0" fontId="25" fillId="0" borderId="0" xfId="0" applyFont="1" applyAlignment="1" applyProtection="1">
      <alignment horizontal="left" vertical="center" indent="2"/>
      <protection/>
    </xf>
    <xf numFmtId="0" fontId="9" fillId="0" borderId="12" xfId="0" applyFont="1" applyBorder="1" applyAlignment="1" applyProtection="1">
      <alignment horizontal="center" vertical="center"/>
      <protection/>
    </xf>
    <xf numFmtId="0" fontId="9" fillId="0" borderId="14" xfId="0" applyFont="1" applyBorder="1" applyAlignment="1" applyProtection="1">
      <alignment horizontal="center" vertical="center"/>
      <protection/>
    </xf>
    <xf numFmtId="0" fontId="9" fillId="0" borderId="15" xfId="0" applyFont="1" applyBorder="1" applyAlignment="1" applyProtection="1">
      <alignment horizontal="center" vertical="center"/>
      <protection/>
    </xf>
    <xf numFmtId="0" fontId="3" fillId="0" borderId="16" xfId="0" applyFont="1" applyBorder="1" applyAlignment="1" applyProtection="1">
      <alignment vertical="center"/>
      <protection/>
    </xf>
    <xf numFmtId="0" fontId="3" fillId="0" borderId="0" xfId="0" applyFont="1" applyBorder="1" applyAlignment="1" applyProtection="1">
      <alignment vertical="center"/>
      <protection/>
    </xf>
    <xf numFmtId="0" fontId="9"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0" fillId="0" borderId="0" xfId="0" applyFont="1" applyFill="1" applyAlignment="1">
      <alignment horizontal="center"/>
    </xf>
    <xf numFmtId="0" fontId="0" fillId="0" borderId="17" xfId="0" applyNumberFormat="1" applyFill="1" applyBorder="1" applyAlignment="1" applyProtection="1">
      <alignment horizontal="center"/>
      <protection locked="0"/>
    </xf>
    <xf numFmtId="0" fontId="0" fillId="0" borderId="0" xfId="0" applyFont="1" applyFill="1" applyAlignment="1">
      <alignment horizontal="left"/>
    </xf>
    <xf numFmtId="0" fontId="0" fillId="0" borderId="17" xfId="0" applyNumberFormat="1" applyFill="1" applyBorder="1" applyAlignment="1" applyProtection="1">
      <alignment horizontal="left"/>
      <protection locked="0"/>
    </xf>
    <xf numFmtId="0" fontId="0" fillId="0" borderId="17" xfId="0" applyNumberFormat="1" applyFill="1" applyBorder="1" applyAlignment="1" applyProtection="1">
      <alignment horizontal="left" wrapText="1"/>
      <protection locked="0"/>
    </xf>
    <xf numFmtId="14" fontId="0" fillId="0" borderId="17" xfId="0" applyNumberFormat="1" applyFill="1" applyBorder="1" applyAlignment="1" applyProtection="1">
      <alignment horizontal="left"/>
      <protection locked="0"/>
    </xf>
    <xf numFmtId="0" fontId="7" fillId="0" borderId="0" xfId="0" applyFont="1" applyBorder="1" applyAlignment="1" applyProtection="1">
      <alignment horizontal="left" vertical="center" wrapText="1"/>
      <protection/>
    </xf>
    <xf numFmtId="0" fontId="3" fillId="0" borderId="0" xfId="0" applyFont="1" applyFill="1" applyBorder="1" applyAlignment="1" applyProtection="1">
      <alignment horizontal="center" vertical="center"/>
      <protection/>
    </xf>
    <xf numFmtId="31" fontId="16" fillId="0" borderId="0" xfId="0" applyNumberFormat="1" applyFont="1" applyFill="1" applyBorder="1" applyAlignment="1" applyProtection="1">
      <alignment horizontal="center" vertical="center"/>
      <protection/>
    </xf>
    <xf numFmtId="0" fontId="9" fillId="0" borderId="0" xfId="0" applyFont="1" applyFill="1" applyBorder="1" applyAlignment="1" applyProtection="1">
      <alignment vertical="center" wrapText="1"/>
      <protection/>
    </xf>
    <xf numFmtId="0" fontId="9" fillId="0" borderId="0" xfId="0" applyFont="1" applyFill="1" applyBorder="1" applyAlignment="1" applyProtection="1">
      <alignment horizontal="left" vertical="center" wrapText="1"/>
      <protection/>
    </xf>
    <xf numFmtId="0" fontId="0" fillId="0" borderId="0" xfId="0" applyAlignment="1" applyProtection="1">
      <alignment/>
      <protection/>
    </xf>
    <xf numFmtId="0" fontId="10" fillId="0" borderId="0" xfId="0" applyFont="1" applyBorder="1" applyAlignment="1" applyProtection="1">
      <alignment horizontal="left" vertical="center" wrapText="1"/>
      <protection/>
    </xf>
    <xf numFmtId="0" fontId="38" fillId="0" borderId="0" xfId="0" applyFont="1" applyAlignment="1" applyProtection="1">
      <alignment vertical="center"/>
      <protection/>
    </xf>
    <xf numFmtId="0" fontId="25" fillId="0" borderId="0" xfId="0" applyFont="1" applyBorder="1" applyAlignment="1" applyProtection="1">
      <alignment horizontal="left" vertical="center"/>
      <protection/>
    </xf>
    <xf numFmtId="0" fontId="10" fillId="0" borderId="18" xfId="0" applyFont="1" applyBorder="1" applyAlignment="1" applyProtection="1">
      <alignment horizontal="left" vertical="center" wrapText="1"/>
      <protection/>
    </xf>
    <xf numFmtId="0" fontId="7" fillId="0" borderId="19" xfId="0" applyFont="1" applyBorder="1" applyAlignment="1" applyProtection="1">
      <alignment horizontal="left" vertical="center"/>
      <protection/>
    </xf>
    <xf numFmtId="0" fontId="25" fillId="0" borderId="19" xfId="0" applyFont="1" applyBorder="1" applyAlignment="1" applyProtection="1">
      <alignment horizontal="left" vertical="center"/>
      <protection/>
    </xf>
    <xf numFmtId="0" fontId="25" fillId="0" borderId="20" xfId="0" applyFont="1" applyBorder="1" applyAlignment="1" applyProtection="1">
      <alignment horizontal="left" vertical="center"/>
      <protection/>
    </xf>
    <xf numFmtId="0" fontId="10" fillId="0" borderId="21" xfId="0" applyFont="1" applyBorder="1" applyAlignment="1" applyProtection="1">
      <alignment horizontal="left" vertical="center" wrapText="1"/>
      <protection/>
    </xf>
    <xf numFmtId="0" fontId="0" fillId="0" borderId="0" xfId="0" applyBorder="1" applyAlignment="1" applyProtection="1">
      <alignment vertical="center"/>
      <protection/>
    </xf>
    <xf numFmtId="0" fontId="25" fillId="0" borderId="12" xfId="0" applyFont="1" applyBorder="1" applyAlignment="1" applyProtection="1">
      <alignment horizontal="left" vertical="center"/>
      <protection/>
    </xf>
    <xf numFmtId="0" fontId="5" fillId="0" borderId="0" xfId="0" applyFont="1" applyAlignment="1" applyProtection="1">
      <alignment vertical="top"/>
      <protection/>
    </xf>
    <xf numFmtId="0" fontId="10" fillId="0" borderId="0" xfId="0" applyFont="1" applyAlignment="1" applyProtection="1">
      <alignment/>
      <protection/>
    </xf>
    <xf numFmtId="0" fontId="17" fillId="0" borderId="0"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26" fillId="0" borderId="0" xfId="0" applyFont="1" applyBorder="1" applyAlignment="1" applyProtection="1">
      <alignment horizontal="left" vertical="center"/>
      <protection/>
    </xf>
    <xf numFmtId="0" fontId="9" fillId="0" borderId="0" xfId="0" applyFont="1" applyBorder="1" applyAlignment="1" applyProtection="1">
      <alignment vertical="center"/>
      <protection/>
    </xf>
    <xf numFmtId="0" fontId="7" fillId="0" borderId="22" xfId="0" applyFont="1" applyBorder="1" applyAlignment="1" applyProtection="1">
      <alignment vertical="center"/>
      <protection/>
    </xf>
    <xf numFmtId="0" fontId="7" fillId="0" borderId="0" xfId="0" applyFont="1" applyBorder="1" applyAlignment="1" applyProtection="1">
      <alignment horizontal="center" vertical="center" wrapText="1"/>
      <protection/>
    </xf>
    <xf numFmtId="0" fontId="7" fillId="0" borderId="22" xfId="0" applyFont="1" applyBorder="1" applyAlignment="1" applyProtection="1">
      <alignment vertical="center" wrapText="1"/>
      <protection/>
    </xf>
    <xf numFmtId="0" fontId="7" fillId="0" borderId="23" xfId="0" applyFont="1" applyBorder="1" applyAlignment="1" applyProtection="1">
      <alignment horizontal="left" vertical="center"/>
      <protection/>
    </xf>
    <xf numFmtId="0" fontId="26" fillId="0" borderId="23" xfId="0" applyFont="1" applyBorder="1" applyAlignment="1" applyProtection="1">
      <alignment horizontal="left" vertical="center"/>
      <protection/>
    </xf>
    <xf numFmtId="0" fontId="17" fillId="0" borderId="23" xfId="0" applyFont="1" applyBorder="1" applyAlignment="1" applyProtection="1">
      <alignment horizontal="left" vertical="center"/>
      <protection/>
    </xf>
    <xf numFmtId="0" fontId="9" fillId="0" borderId="23" xfId="0" applyFont="1" applyBorder="1" applyAlignment="1" applyProtection="1">
      <alignment vertical="center"/>
      <protection/>
    </xf>
    <xf numFmtId="0" fontId="13" fillId="0" borderId="23" xfId="0" applyFont="1" applyBorder="1" applyAlignment="1" applyProtection="1">
      <alignment horizontal="left" vertical="center"/>
      <protection/>
    </xf>
    <xf numFmtId="0" fontId="7" fillId="0" borderId="24" xfId="0" applyFont="1" applyBorder="1" applyAlignment="1" applyProtection="1">
      <alignment vertical="center"/>
      <protection/>
    </xf>
    <xf numFmtId="0" fontId="3" fillId="0" borderId="0" xfId="0" applyFont="1" applyAlignment="1" applyProtection="1">
      <alignment vertical="center" wrapText="1"/>
      <protection/>
    </xf>
    <xf numFmtId="0" fontId="7" fillId="0" borderId="25" xfId="0" applyFont="1" applyBorder="1" applyAlignment="1" applyProtection="1">
      <alignment horizontal="left" vertical="center"/>
      <protection/>
    </xf>
    <xf numFmtId="0" fontId="0" fillId="0" borderId="0" xfId="0" applyBorder="1" applyAlignment="1" applyProtection="1">
      <alignment horizontal="center" vertical="center" wrapText="1"/>
      <protection/>
    </xf>
    <xf numFmtId="0" fontId="22" fillId="0" borderId="0" xfId="0" applyFont="1" applyBorder="1" applyAlignment="1" applyProtection="1">
      <alignment horizontal="left" vertical="center"/>
      <protection/>
    </xf>
    <xf numFmtId="0" fontId="5" fillId="0" borderId="0" xfId="0" applyFont="1" applyFill="1" applyBorder="1" applyAlignment="1" applyProtection="1">
      <alignment horizontal="left" vertical="center" wrapText="1"/>
      <protection/>
    </xf>
    <xf numFmtId="0" fontId="25" fillId="0" borderId="26" xfId="0" applyFont="1" applyBorder="1" applyAlignment="1" applyProtection="1">
      <alignment horizontal="left" vertical="center"/>
      <protection/>
    </xf>
    <xf numFmtId="0" fontId="25" fillId="0" borderId="27" xfId="0" applyFont="1" applyBorder="1" applyAlignment="1" applyProtection="1">
      <alignment horizontal="left" vertical="center"/>
      <protection/>
    </xf>
    <xf numFmtId="0" fontId="25" fillId="0" borderId="28" xfId="0" applyFont="1" applyBorder="1" applyAlignment="1" applyProtection="1">
      <alignment horizontal="left" vertical="center"/>
      <protection/>
    </xf>
    <xf numFmtId="0" fontId="0" fillId="0" borderId="29" xfId="0" applyBorder="1" applyAlignment="1" applyProtection="1">
      <alignment/>
      <protection/>
    </xf>
    <xf numFmtId="0" fontId="0" fillId="0" borderId="2" xfId="0" applyBorder="1" applyAlignment="1" applyProtection="1">
      <alignment/>
      <protection/>
    </xf>
    <xf numFmtId="0" fontId="34" fillId="0" borderId="2" xfId="0" applyFont="1" applyBorder="1" applyAlignment="1" applyProtection="1">
      <alignment vertical="top"/>
      <protection/>
    </xf>
    <xf numFmtId="0" fontId="0" fillId="0" borderId="30" xfId="0" applyBorder="1" applyAlignment="1" applyProtection="1">
      <alignment/>
      <protection/>
    </xf>
    <xf numFmtId="0" fontId="25" fillId="0" borderId="0" xfId="0" applyFont="1" applyBorder="1" applyAlignment="1" applyProtection="1">
      <alignment horizontal="left" vertical="center" wrapText="1"/>
      <protection/>
    </xf>
    <xf numFmtId="0" fontId="9" fillId="0" borderId="15" xfId="0" applyFont="1" applyBorder="1" applyAlignment="1" applyProtection="1">
      <alignment horizontal="left" vertical="center"/>
      <protection/>
    </xf>
    <xf numFmtId="0" fontId="11" fillId="33" borderId="21" xfId="0" applyFont="1" applyFill="1" applyBorder="1" applyAlignment="1" applyProtection="1">
      <alignment vertical="center" wrapText="1"/>
      <protection/>
    </xf>
    <xf numFmtId="0" fontId="10" fillId="0" borderId="31" xfId="0" applyFont="1" applyBorder="1" applyAlignment="1" applyProtection="1">
      <alignment horizontal="left" vertical="center" wrapText="1"/>
      <protection/>
    </xf>
    <xf numFmtId="0" fontId="25" fillId="0" borderId="31" xfId="0" applyFont="1" applyBorder="1" applyAlignment="1" applyProtection="1">
      <alignment horizontal="left" vertical="center"/>
      <protection/>
    </xf>
    <xf numFmtId="0" fontId="7" fillId="0" borderId="31"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32" xfId="0" applyFont="1" applyBorder="1" applyAlignment="1" applyProtection="1">
      <alignment vertical="center"/>
      <protection/>
    </xf>
    <xf numFmtId="0" fontId="20" fillId="0" borderId="2" xfId="0" applyFont="1" applyBorder="1" applyAlignment="1" applyProtection="1">
      <alignment horizontal="center" vertical="center"/>
      <protection/>
    </xf>
    <xf numFmtId="0" fontId="20" fillId="0" borderId="0" xfId="0" applyFont="1" applyBorder="1" applyAlignment="1" applyProtection="1">
      <alignment vertical="center"/>
      <protection/>
    </xf>
    <xf numFmtId="0" fontId="16" fillId="0" borderId="2" xfId="0" applyFont="1" applyBorder="1" applyAlignment="1" applyProtection="1">
      <alignment vertical="center"/>
      <protection/>
    </xf>
    <xf numFmtId="0" fontId="25" fillId="0" borderId="2" xfId="0" applyFont="1" applyBorder="1" applyAlignment="1" applyProtection="1">
      <alignment vertical="center"/>
      <protection/>
    </xf>
    <xf numFmtId="0" fontId="25" fillId="0" borderId="31" xfId="0" applyFont="1" applyBorder="1" applyAlignment="1" applyProtection="1">
      <alignment horizontal="left" vertical="center" wrapText="1"/>
      <protection/>
    </xf>
    <xf numFmtId="0" fontId="25" fillId="0" borderId="33" xfId="0" applyFont="1" applyBorder="1" applyAlignment="1" applyProtection="1">
      <alignment horizontal="left" vertical="center"/>
      <protection/>
    </xf>
    <xf numFmtId="0" fontId="25" fillId="0" borderId="15"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9" fillId="0" borderId="15" xfId="0" applyFont="1" applyBorder="1" applyAlignment="1" applyProtection="1">
      <alignment vertical="center"/>
      <protection/>
    </xf>
    <xf numFmtId="0" fontId="25" fillId="0" borderId="34" xfId="0" applyFont="1" applyBorder="1" applyAlignment="1" applyProtection="1">
      <alignment horizontal="left" vertical="center"/>
      <protection/>
    </xf>
    <xf numFmtId="0" fontId="25" fillId="0" borderId="16" xfId="0" applyFont="1" applyBorder="1" applyAlignment="1" applyProtection="1">
      <alignment horizontal="left" vertical="center"/>
      <protection/>
    </xf>
    <xf numFmtId="0" fontId="9" fillId="0" borderId="22" xfId="0" applyFont="1" applyBorder="1" applyAlignment="1" applyProtection="1">
      <alignment vertical="center"/>
      <protection/>
    </xf>
    <xf numFmtId="0" fontId="25" fillId="0" borderId="35" xfId="0" applyFont="1" applyBorder="1" applyAlignment="1" applyProtection="1">
      <alignment horizontal="left" vertical="center"/>
      <protection/>
    </xf>
    <xf numFmtId="0" fontId="25" fillId="0" borderId="23" xfId="0" applyFont="1" applyBorder="1" applyAlignment="1" applyProtection="1">
      <alignment horizontal="left" vertical="center"/>
      <protection/>
    </xf>
    <xf numFmtId="0" fontId="9" fillId="0" borderId="23" xfId="0" applyFont="1" applyBorder="1" applyAlignment="1" applyProtection="1">
      <alignment horizontal="left" vertical="center"/>
      <protection/>
    </xf>
    <xf numFmtId="0" fontId="25" fillId="0" borderId="24" xfId="0" applyFont="1" applyBorder="1" applyAlignment="1" applyProtection="1">
      <alignment horizontal="left" vertical="center"/>
      <protection/>
    </xf>
    <xf numFmtId="0" fontId="25" fillId="0" borderId="36" xfId="0" applyFont="1" applyBorder="1" applyAlignment="1" applyProtection="1">
      <alignment horizontal="left" vertical="center"/>
      <protection/>
    </xf>
    <xf numFmtId="0" fontId="9" fillId="0" borderId="19" xfId="0" applyFont="1" applyBorder="1" applyAlignment="1" applyProtection="1">
      <alignment horizontal="left" vertical="center"/>
      <protection/>
    </xf>
    <xf numFmtId="0" fontId="0" fillId="0" borderId="0" xfId="0" applyBorder="1" applyAlignment="1" applyProtection="1">
      <alignment/>
      <protection/>
    </xf>
    <xf numFmtId="0" fontId="9" fillId="0" borderId="0" xfId="0" applyFont="1" applyAlignment="1" applyProtection="1">
      <alignment horizontal="left" vertical="center"/>
      <protection/>
    </xf>
    <xf numFmtId="0" fontId="7" fillId="0" borderId="16" xfId="0" applyFont="1" applyBorder="1" applyAlignment="1" applyProtection="1">
      <alignment horizontal="left" vertical="center" wrapText="1"/>
      <protection/>
    </xf>
    <xf numFmtId="0" fontId="0" fillId="0" borderId="12" xfId="0" applyBorder="1" applyAlignment="1" applyProtection="1">
      <alignment/>
      <protection/>
    </xf>
    <xf numFmtId="0" fontId="26" fillId="0" borderId="0" xfId="0" applyFont="1" applyBorder="1" applyAlignment="1" applyProtection="1">
      <alignment horizontal="left" vertical="center" wrapText="1"/>
      <protection/>
    </xf>
    <xf numFmtId="0" fontId="26" fillId="0" borderId="12" xfId="0" applyFont="1" applyBorder="1" applyAlignment="1" applyProtection="1">
      <alignment horizontal="left" vertical="center" wrapText="1"/>
      <protection/>
    </xf>
    <xf numFmtId="0" fontId="21" fillId="0" borderId="0" xfId="0" applyFont="1" applyBorder="1" applyAlignment="1" applyProtection="1">
      <alignment horizontal="left" vertical="center"/>
      <protection/>
    </xf>
    <xf numFmtId="0" fontId="9" fillId="0" borderId="19" xfId="0" applyFont="1" applyBorder="1" applyAlignment="1" applyProtection="1">
      <alignment vertical="center"/>
      <protection/>
    </xf>
    <xf numFmtId="0" fontId="21" fillId="0" borderId="19" xfId="0" applyFont="1" applyBorder="1" applyAlignment="1" applyProtection="1">
      <alignment horizontal="left" vertical="center"/>
      <protection/>
    </xf>
    <xf numFmtId="0" fontId="21" fillId="0" borderId="20" xfId="0" applyFont="1" applyBorder="1" applyAlignment="1" applyProtection="1">
      <alignment horizontal="left" vertical="center"/>
      <protection/>
    </xf>
    <xf numFmtId="0" fontId="21" fillId="0" borderId="12" xfId="0" applyFont="1" applyBorder="1" applyAlignment="1" applyProtection="1">
      <alignment horizontal="left" vertical="center"/>
      <protection/>
    </xf>
    <xf numFmtId="0" fontId="21" fillId="0" borderId="16" xfId="0" applyFont="1" applyBorder="1" applyAlignment="1" applyProtection="1">
      <alignment horizontal="left" vertical="center"/>
      <protection/>
    </xf>
    <xf numFmtId="0" fontId="21" fillId="0" borderId="37"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21" fillId="0" borderId="38" xfId="0" applyFont="1" applyBorder="1" applyAlignment="1" applyProtection="1">
      <alignment horizontal="left" vertical="center"/>
      <protection/>
    </xf>
    <xf numFmtId="0" fontId="21" fillId="0" borderId="0" xfId="0" applyFont="1" applyBorder="1" applyAlignment="1" applyProtection="1">
      <alignment horizontal="left" vertical="top"/>
      <protection/>
    </xf>
    <xf numFmtId="0" fontId="0" fillId="0" borderId="39" xfId="0" applyNumberFormat="1" applyFill="1" applyBorder="1" applyAlignment="1" applyProtection="1">
      <alignment horizontal="left"/>
      <protection locked="0"/>
    </xf>
    <xf numFmtId="0" fontId="0" fillId="0" borderId="19" xfId="0" applyNumberFormat="1" applyFill="1" applyBorder="1" applyAlignment="1" applyProtection="1">
      <alignment horizontal="left"/>
      <protection locked="0"/>
    </xf>
    <xf numFmtId="0" fontId="0" fillId="0" borderId="0" xfId="0" applyNumberFormat="1" applyFill="1" applyBorder="1" applyAlignment="1" applyProtection="1">
      <alignment horizontal="left"/>
      <protection locked="0"/>
    </xf>
    <xf numFmtId="0" fontId="0" fillId="0" borderId="0" xfId="0" applyNumberFormat="1" applyFill="1" applyBorder="1" applyAlignment="1" applyProtection="1">
      <alignment horizontal="center"/>
      <protection locked="0"/>
    </xf>
    <xf numFmtId="0" fontId="0" fillId="0" borderId="0" xfId="0" applyFill="1" applyAlignment="1">
      <alignment horizontal="center"/>
    </xf>
    <xf numFmtId="0" fontId="0" fillId="0" borderId="0" xfId="0" applyFill="1" applyAlignment="1">
      <alignment/>
    </xf>
    <xf numFmtId="0" fontId="0" fillId="0" borderId="0" xfId="0" applyFill="1" applyAlignment="1">
      <alignment/>
    </xf>
    <xf numFmtId="0" fontId="0" fillId="0" borderId="0" xfId="0" applyFill="1" applyAlignment="1">
      <alignment horizontal="left"/>
    </xf>
    <xf numFmtId="31" fontId="0" fillId="0" borderId="0" xfId="0" applyNumberFormat="1" applyFont="1" applyFill="1" applyAlignment="1">
      <alignment horizontal="left"/>
    </xf>
    <xf numFmtId="49" fontId="0" fillId="0" borderId="0" xfId="0" applyNumberFormat="1" applyFont="1" applyFill="1" applyAlignment="1">
      <alignment horizontal="left"/>
    </xf>
    <xf numFmtId="0" fontId="0" fillId="0" borderId="40" xfId="0" applyFill="1" applyBorder="1" applyAlignment="1" applyProtection="1">
      <alignment horizontal="left"/>
      <protection locked="0"/>
    </xf>
    <xf numFmtId="0" fontId="10" fillId="0" borderId="32" xfId="0" applyFont="1" applyBorder="1" applyAlignment="1" applyProtection="1">
      <alignment vertical="center"/>
      <protection/>
    </xf>
    <xf numFmtId="0" fontId="25" fillId="0" borderId="32" xfId="0" applyFont="1" applyBorder="1" applyAlignment="1" applyProtection="1">
      <alignment vertical="center"/>
      <protection/>
    </xf>
    <xf numFmtId="0" fontId="11" fillId="0" borderId="19" xfId="0" applyFont="1" applyFill="1" applyBorder="1" applyAlignment="1" applyProtection="1">
      <alignment vertical="center"/>
      <protection/>
    </xf>
    <xf numFmtId="0" fontId="10" fillId="0" borderId="0" xfId="0" applyFont="1" applyBorder="1" applyAlignment="1" applyProtection="1">
      <alignment vertical="center"/>
      <protection/>
    </xf>
    <xf numFmtId="0" fontId="10" fillId="0" borderId="0" xfId="0" applyFont="1" applyAlignment="1" applyProtection="1">
      <alignment vertical="center"/>
      <protection/>
    </xf>
    <xf numFmtId="0" fontId="42" fillId="0" borderId="41" xfId="72" applyFont="1" applyFill="1" applyBorder="1" applyAlignment="1" applyProtection="1">
      <alignment vertical="center"/>
      <protection/>
    </xf>
    <xf numFmtId="0" fontId="42" fillId="0" borderId="42" xfId="72" applyFont="1" applyFill="1" applyBorder="1" applyAlignment="1" applyProtection="1">
      <alignment vertical="center"/>
      <protection/>
    </xf>
    <xf numFmtId="0" fontId="42" fillId="0" borderId="43" xfId="72" applyFont="1" applyFill="1" applyBorder="1" applyAlignment="1" applyProtection="1">
      <alignment vertical="center"/>
      <protection/>
    </xf>
    <xf numFmtId="49" fontId="43" fillId="0" borderId="44" xfId="72" applyNumberFormat="1" applyFont="1" applyFill="1" applyBorder="1" applyAlignment="1" applyProtection="1">
      <alignment vertical="center"/>
      <protection/>
    </xf>
    <xf numFmtId="49" fontId="43" fillId="0" borderId="45" xfId="72" applyNumberFormat="1" applyFont="1" applyFill="1" applyBorder="1" applyAlignment="1" applyProtection="1">
      <alignment vertical="center"/>
      <protection/>
    </xf>
    <xf numFmtId="49" fontId="43" fillId="0" borderId="46" xfId="72" applyNumberFormat="1" applyFont="1" applyFill="1" applyBorder="1" applyAlignment="1" applyProtection="1">
      <alignment vertical="center"/>
      <protection/>
    </xf>
    <xf numFmtId="0" fontId="34" fillId="0" borderId="0" xfId="0" applyFont="1" applyAlignment="1" applyProtection="1">
      <alignment vertical="center"/>
      <protection/>
    </xf>
    <xf numFmtId="0" fontId="26" fillId="0" borderId="15" xfId="0" applyFont="1" applyBorder="1" applyAlignment="1" applyProtection="1">
      <alignment vertical="center" wrapText="1"/>
      <protection/>
    </xf>
    <xf numFmtId="0" fontId="26" fillId="0" borderId="38" xfId="0" applyFont="1" applyBorder="1" applyAlignment="1" applyProtection="1">
      <alignment vertical="center" wrapText="1"/>
      <protection/>
    </xf>
    <xf numFmtId="0" fontId="21" fillId="0" borderId="47" xfId="0" applyFont="1" applyBorder="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48" xfId="0" applyFont="1" applyBorder="1" applyAlignment="1" applyProtection="1">
      <alignment horizontal="left" vertical="center"/>
      <protection/>
    </xf>
    <xf numFmtId="0" fontId="7" fillId="0" borderId="0" xfId="0" applyFont="1" applyBorder="1" applyAlignment="1" applyProtection="1">
      <alignment vertical="center" wrapText="1"/>
      <protection/>
    </xf>
    <xf numFmtId="0" fontId="7" fillId="0" borderId="0" xfId="0" applyFont="1" applyBorder="1" applyAlignment="1" applyProtection="1">
      <alignment vertical="center"/>
      <protection/>
    </xf>
    <xf numFmtId="0" fontId="7" fillId="0" borderId="12" xfId="0" applyFont="1" applyBorder="1" applyAlignment="1" applyProtection="1">
      <alignment vertical="center"/>
      <protection/>
    </xf>
    <xf numFmtId="0" fontId="35" fillId="0" borderId="0" xfId="0" applyFont="1" applyBorder="1" applyAlignment="1" applyProtection="1">
      <alignment horizontal="left" vertical="center"/>
      <protection/>
    </xf>
    <xf numFmtId="0" fontId="21" fillId="33" borderId="21" xfId="0" applyFont="1" applyFill="1" applyBorder="1" applyAlignment="1" applyProtection="1">
      <alignment wrapText="1"/>
      <protection/>
    </xf>
    <xf numFmtId="0" fontId="21" fillId="33" borderId="0" xfId="0" applyFont="1" applyFill="1" applyBorder="1" applyAlignment="1" applyProtection="1">
      <alignment wrapText="1"/>
      <protection/>
    </xf>
    <xf numFmtId="0" fontId="21" fillId="33" borderId="22" xfId="0" applyFont="1" applyFill="1" applyBorder="1" applyAlignment="1" applyProtection="1">
      <alignment wrapText="1"/>
      <protection/>
    </xf>
    <xf numFmtId="0" fontId="9" fillId="0" borderId="18" xfId="0" applyFont="1" applyBorder="1" applyAlignment="1" applyProtection="1">
      <alignment horizontal="left" vertical="top" wrapText="1"/>
      <protection/>
    </xf>
    <xf numFmtId="0" fontId="9" fillId="0" borderId="19" xfId="0" applyFont="1" applyBorder="1" applyAlignment="1" applyProtection="1">
      <alignment horizontal="left" vertical="top" wrapText="1"/>
      <protection/>
    </xf>
    <xf numFmtId="0" fontId="37" fillId="33" borderId="21" xfId="0" applyFont="1" applyFill="1" applyBorder="1" applyAlignment="1" applyProtection="1">
      <alignment wrapText="1"/>
      <protection/>
    </xf>
    <xf numFmtId="0" fontId="14" fillId="33" borderId="0" xfId="0" applyFont="1" applyFill="1" applyBorder="1" applyAlignment="1" applyProtection="1">
      <alignment wrapText="1"/>
      <protection/>
    </xf>
    <xf numFmtId="0" fontId="14" fillId="33" borderId="22" xfId="0" applyFont="1" applyFill="1" applyBorder="1" applyAlignment="1" applyProtection="1">
      <alignment wrapText="1"/>
      <protection/>
    </xf>
    <xf numFmtId="0" fontId="12" fillId="33" borderId="21" xfId="0" applyFont="1" applyFill="1" applyBorder="1" applyAlignment="1">
      <alignment vertical="top" wrapText="1"/>
    </xf>
    <xf numFmtId="0" fontId="12" fillId="33" borderId="49" xfId="0" applyFont="1" applyFill="1" applyBorder="1" applyAlignment="1">
      <alignment vertical="top" wrapText="1"/>
    </xf>
    <xf numFmtId="0" fontId="5" fillId="33" borderId="0" xfId="0" applyFont="1" applyFill="1" applyBorder="1" applyAlignment="1">
      <alignment vertical="top" wrapText="1"/>
    </xf>
    <xf numFmtId="0" fontId="5" fillId="33" borderId="32" xfId="0" applyFont="1" applyFill="1" applyBorder="1" applyAlignment="1">
      <alignment vertical="top" wrapText="1"/>
    </xf>
    <xf numFmtId="0" fontId="4" fillId="0" borderId="0" xfId="0" applyFont="1" applyBorder="1" applyAlignment="1" applyProtection="1">
      <alignment horizontal="left" vertical="top"/>
      <protection/>
    </xf>
    <xf numFmtId="0" fontId="9" fillId="33" borderId="50" xfId="0" applyFont="1" applyFill="1" applyBorder="1" applyAlignment="1" applyProtection="1">
      <alignment horizontal="left" vertical="center"/>
      <protection/>
    </xf>
    <xf numFmtId="0" fontId="25" fillId="0" borderId="51" xfId="0" applyFont="1" applyBorder="1" applyAlignment="1" applyProtection="1">
      <alignment vertical="center"/>
      <protection/>
    </xf>
    <xf numFmtId="0" fontId="20" fillId="0" borderId="23" xfId="0" applyFont="1" applyBorder="1" applyAlignment="1" applyProtection="1">
      <alignment vertical="center"/>
      <protection/>
    </xf>
    <xf numFmtId="0" fontId="9" fillId="0" borderId="0" xfId="70" applyFont="1" applyAlignment="1" applyProtection="1">
      <alignment vertical="center"/>
      <protection/>
    </xf>
    <xf numFmtId="0" fontId="0" fillId="0" borderId="29" xfId="70" applyFont="1" applyFill="1" applyBorder="1" applyAlignment="1" applyProtection="1">
      <alignment horizontal="center" vertical="center"/>
      <protection/>
    </xf>
    <xf numFmtId="0" fontId="0" fillId="0" borderId="2" xfId="70" applyFont="1" applyFill="1" applyBorder="1" applyAlignment="1" applyProtection="1">
      <alignment horizontal="center" vertical="center"/>
      <protection/>
    </xf>
    <xf numFmtId="0" fontId="0" fillId="0" borderId="30" xfId="70" applyFont="1" applyFill="1" applyBorder="1" applyAlignment="1" applyProtection="1">
      <alignment horizontal="center" vertical="center"/>
      <protection/>
    </xf>
    <xf numFmtId="0" fontId="0" fillId="0" borderId="47" xfId="70" applyFont="1" applyFill="1" applyBorder="1" applyAlignment="1" applyProtection="1">
      <alignment vertical="center"/>
      <protection/>
    </xf>
    <xf numFmtId="0" fontId="0" fillId="0" borderId="32" xfId="70" applyFont="1" applyFill="1" applyBorder="1" applyAlignment="1" applyProtection="1">
      <alignment vertical="center"/>
      <protection/>
    </xf>
    <xf numFmtId="0" fontId="0" fillId="0" borderId="32" xfId="70" applyFont="1" applyFill="1" applyBorder="1" applyAlignment="1" applyProtection="1">
      <alignment horizontal="center" vertical="center"/>
      <protection/>
    </xf>
    <xf numFmtId="49" fontId="45" fillId="0" borderId="32" xfId="70" applyNumberFormat="1" applyFont="1" applyFill="1" applyBorder="1" applyAlignment="1" applyProtection="1">
      <alignment vertical="center" shrinkToFit="1"/>
      <protection/>
    </xf>
    <xf numFmtId="49" fontId="45" fillId="0" borderId="32" xfId="70" applyNumberFormat="1" applyFont="1" applyFill="1" applyBorder="1" applyAlignment="1" applyProtection="1">
      <alignment vertical="center"/>
      <protection/>
    </xf>
    <xf numFmtId="0" fontId="0" fillId="0" borderId="32" xfId="70" applyFont="1" applyFill="1" applyBorder="1" applyAlignment="1" applyProtection="1">
      <alignment vertical="center" wrapText="1"/>
      <protection/>
    </xf>
    <xf numFmtId="49" fontId="45" fillId="0" borderId="48" xfId="70" applyNumberFormat="1" applyFont="1" applyFill="1" applyBorder="1" applyAlignment="1" applyProtection="1">
      <alignment vertical="center"/>
      <protection/>
    </xf>
    <xf numFmtId="0" fontId="34" fillId="0" borderId="0" xfId="71" applyFont="1" applyFill="1" applyAlignment="1" applyProtection="1">
      <alignment vertical="center"/>
      <protection/>
    </xf>
    <xf numFmtId="49" fontId="0" fillId="0" borderId="0" xfId="0" applyNumberFormat="1" applyAlignment="1">
      <alignment/>
    </xf>
    <xf numFmtId="0" fontId="50" fillId="0" borderId="0" xfId="0" applyFont="1" applyAlignment="1">
      <alignment horizontal="left" vertical="top" wrapText="1"/>
    </xf>
    <xf numFmtId="0" fontId="51"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50"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51" fillId="0" borderId="0" xfId="0" applyFont="1" applyAlignment="1">
      <alignment horizontal="left" vertical="center"/>
    </xf>
    <xf numFmtId="49" fontId="0" fillId="0" borderId="0" xfId="0" applyNumberFormat="1" applyAlignment="1">
      <alignment horizontal="left" vertical="top"/>
    </xf>
    <xf numFmtId="0" fontId="50" fillId="0" borderId="0" xfId="0" applyFont="1" applyAlignment="1">
      <alignment horizontal="justify" vertical="center"/>
    </xf>
    <xf numFmtId="0" fontId="0" fillId="0" borderId="0" xfId="0" applyAlignment="1">
      <alignment vertical="center"/>
    </xf>
    <xf numFmtId="0" fontId="50" fillId="0" borderId="0" xfId="0" applyFont="1" applyAlignment="1">
      <alignment vertical="center"/>
    </xf>
    <xf numFmtId="0" fontId="50" fillId="0" borderId="0" xfId="0" applyFont="1" applyFill="1" applyAlignment="1">
      <alignment vertical="center"/>
    </xf>
    <xf numFmtId="0" fontId="1" fillId="0" borderId="0" xfId="52" applyAlignment="1" applyProtection="1">
      <alignment vertical="center"/>
      <protection/>
    </xf>
    <xf numFmtId="6" fontId="50" fillId="0" borderId="0" xfId="67" applyFont="1" applyAlignment="1">
      <alignment vertical="center"/>
    </xf>
    <xf numFmtId="0" fontId="51" fillId="0" borderId="0" xfId="0" applyFont="1" applyAlignment="1">
      <alignment horizontal="justify" vertical="center"/>
    </xf>
    <xf numFmtId="0" fontId="50" fillId="0" borderId="0" xfId="0" applyFont="1" applyAlignment="1">
      <alignment vertical="top" wrapText="1"/>
    </xf>
    <xf numFmtId="0" fontId="21" fillId="33" borderId="21" xfId="0" applyFont="1" applyFill="1" applyBorder="1" applyAlignment="1" applyProtection="1">
      <alignment vertical="center" wrapText="1"/>
      <protection/>
    </xf>
    <xf numFmtId="0" fontId="21" fillId="33" borderId="0" xfId="0" applyFont="1" applyFill="1" applyBorder="1" applyAlignment="1" applyProtection="1">
      <alignment vertical="center" wrapText="1"/>
      <protection/>
    </xf>
    <xf numFmtId="0" fontId="21" fillId="33" borderId="22" xfId="0" applyFont="1" applyFill="1" applyBorder="1" applyAlignment="1" applyProtection="1">
      <alignment vertical="center" wrapText="1"/>
      <protection/>
    </xf>
    <xf numFmtId="0" fontId="7" fillId="0" borderId="16"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0" borderId="32" xfId="0" applyFont="1" applyBorder="1" applyAlignment="1" applyProtection="1">
      <alignment vertical="center"/>
      <protection/>
    </xf>
    <xf numFmtId="0" fontId="7" fillId="0" borderId="48" xfId="0" applyFont="1" applyBorder="1" applyAlignment="1" applyProtection="1">
      <alignment vertical="center"/>
      <protection/>
    </xf>
    <xf numFmtId="0" fontId="7" fillId="0" borderId="16" xfId="0" applyFont="1" applyBorder="1" applyAlignment="1" applyProtection="1">
      <alignment horizontal="left" vertical="top" wrapText="1"/>
      <protection/>
    </xf>
    <xf numFmtId="0" fontId="7" fillId="0" borderId="12" xfId="0" applyFont="1" applyBorder="1" applyAlignment="1" applyProtection="1">
      <alignment horizontal="left" vertical="center" wrapText="1"/>
      <protection/>
    </xf>
    <xf numFmtId="0" fontId="0" fillId="0" borderId="36" xfId="0" applyFont="1" applyBorder="1" applyAlignment="1" applyProtection="1">
      <alignment vertical="center"/>
      <protection/>
    </xf>
    <xf numFmtId="0" fontId="0" fillId="0" borderId="19" xfId="0" applyFont="1" applyBorder="1" applyAlignment="1" applyProtection="1">
      <alignment vertical="center"/>
      <protection/>
    </xf>
    <xf numFmtId="0" fontId="54" fillId="0" borderId="20" xfId="0" applyFont="1" applyFill="1" applyBorder="1" applyAlignment="1" applyProtection="1">
      <alignment horizontal="center" vertical="center"/>
      <protection/>
    </xf>
    <xf numFmtId="0" fontId="20" fillId="0" borderId="0" xfId="0" applyFont="1" applyFill="1" applyBorder="1" applyAlignment="1" applyProtection="1">
      <alignment horizontal="center" vertical="top"/>
      <protection/>
    </xf>
    <xf numFmtId="0" fontId="7" fillId="0" borderId="0" xfId="0" applyFont="1" applyAlignment="1" applyProtection="1">
      <alignment horizontal="left" vertical="center" wrapText="1"/>
      <protection/>
    </xf>
    <xf numFmtId="0" fontId="21" fillId="0" borderId="16" xfId="0" applyFont="1" applyBorder="1" applyAlignment="1" applyProtection="1">
      <alignment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49" fontId="44" fillId="33" borderId="36" xfId="0" applyNumberFormat="1" applyFont="1" applyFill="1" applyBorder="1" applyAlignment="1" applyProtection="1">
      <alignment vertical="center" wrapText="1"/>
      <protection/>
    </xf>
    <xf numFmtId="0" fontId="20" fillId="0" borderId="16" xfId="0" applyFont="1" applyFill="1" applyBorder="1" applyAlignment="1" applyProtection="1">
      <alignment horizontal="center" vertical="center"/>
      <protection/>
    </xf>
    <xf numFmtId="49" fontId="44" fillId="33" borderId="47" xfId="0" applyNumberFormat="1" applyFont="1" applyFill="1" applyBorder="1" applyAlignment="1" applyProtection="1">
      <alignment vertical="center" wrapText="1"/>
      <protection/>
    </xf>
    <xf numFmtId="0" fontId="55" fillId="0" borderId="21" xfId="0" applyFont="1" applyFill="1" applyBorder="1" applyAlignment="1" applyProtection="1">
      <alignment vertical="center"/>
      <protection/>
    </xf>
    <xf numFmtId="0" fontId="55" fillId="0" borderId="0" xfId="0" applyFont="1" applyFill="1" applyBorder="1" applyAlignment="1" applyProtection="1">
      <alignment vertical="center"/>
      <protection/>
    </xf>
    <xf numFmtId="0" fontId="55" fillId="0" borderId="12" xfId="0" applyFont="1" applyFill="1" applyBorder="1" applyAlignment="1" applyProtection="1">
      <alignment vertical="center"/>
      <protection/>
    </xf>
    <xf numFmtId="0" fontId="7" fillId="0" borderId="0" xfId="0" applyFont="1" applyBorder="1" applyAlignment="1" applyProtection="1">
      <alignment vertical="top"/>
      <protection/>
    </xf>
    <xf numFmtId="0" fontId="3" fillId="0" borderId="12" xfId="0" applyFont="1" applyBorder="1" applyAlignment="1" applyProtection="1">
      <alignment vertical="center"/>
      <protection/>
    </xf>
    <xf numFmtId="0" fontId="7" fillId="33" borderId="52" xfId="0" applyFont="1" applyFill="1" applyBorder="1" applyAlignment="1" applyProtection="1">
      <alignment horizontal="center" vertical="center" wrapText="1"/>
      <protection/>
    </xf>
    <xf numFmtId="0" fontId="7" fillId="33" borderId="53" xfId="0" applyFont="1" applyFill="1" applyBorder="1" applyAlignment="1" applyProtection="1">
      <alignment horizontal="center" vertical="center" wrapText="1"/>
      <protection/>
    </xf>
    <xf numFmtId="0" fontId="7" fillId="33" borderId="54" xfId="0" applyFont="1" applyFill="1" applyBorder="1" applyAlignment="1" applyProtection="1">
      <alignment horizontal="center" vertical="center" wrapText="1"/>
      <protection/>
    </xf>
    <xf numFmtId="31" fontId="10" fillId="0" borderId="29" xfId="0" applyNumberFormat="1" applyFont="1" applyBorder="1" applyAlignment="1" applyProtection="1">
      <alignment horizontal="center" vertical="center"/>
      <protection locked="0"/>
    </xf>
    <xf numFmtId="31" fontId="45" fillId="0" borderId="2" xfId="0" applyNumberFormat="1" applyFont="1" applyBorder="1" applyAlignment="1" applyProtection="1">
      <alignment vertical="center"/>
      <protection locked="0"/>
    </xf>
    <xf numFmtId="31" fontId="45" fillId="0" borderId="51" xfId="0" applyNumberFormat="1" applyFont="1" applyBorder="1" applyAlignment="1" applyProtection="1">
      <alignment vertical="center"/>
      <protection locked="0"/>
    </xf>
    <xf numFmtId="0" fontId="7" fillId="0" borderId="55" xfId="0" applyFont="1" applyBorder="1" applyAlignment="1" applyProtection="1">
      <alignment horizontal="left" vertical="center" wrapText="1"/>
      <protection/>
    </xf>
    <xf numFmtId="0" fontId="7" fillId="0" borderId="56" xfId="0" applyFont="1" applyBorder="1" applyAlignment="1" applyProtection="1">
      <alignment horizontal="left" vertical="center"/>
      <protection/>
    </xf>
    <xf numFmtId="0" fontId="7" fillId="0" borderId="57" xfId="0" applyFont="1" applyBorder="1" applyAlignment="1" applyProtection="1">
      <alignment horizontal="left" vertical="center"/>
      <protection/>
    </xf>
    <xf numFmtId="0" fontId="7" fillId="0" borderId="16"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22" xfId="0" applyFont="1" applyBorder="1" applyAlignment="1" applyProtection="1">
      <alignment horizontal="left" vertical="center"/>
      <protection/>
    </xf>
    <xf numFmtId="0" fontId="7" fillId="0" borderId="35"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24" xfId="0" applyFont="1" applyBorder="1" applyAlignment="1" applyProtection="1">
      <alignment horizontal="left" vertical="center"/>
      <protection/>
    </xf>
    <xf numFmtId="0" fontId="7" fillId="0" borderId="58" xfId="0" applyFont="1" applyBorder="1" applyAlignment="1" applyProtection="1">
      <alignment horizontal="center" vertical="center" wrapText="1"/>
      <protection/>
    </xf>
    <xf numFmtId="0" fontId="7" fillId="0" borderId="25" xfId="0" applyFont="1" applyBorder="1" applyAlignment="1" applyProtection="1">
      <alignment horizontal="center" vertical="center" wrapText="1"/>
      <protection/>
    </xf>
    <xf numFmtId="0" fontId="7" fillId="0" borderId="59" xfId="0" applyFont="1" applyBorder="1" applyAlignment="1" applyProtection="1">
      <alignment horizontal="center" vertical="center" wrapText="1"/>
      <protection/>
    </xf>
    <xf numFmtId="0" fontId="38" fillId="0" borderId="0" xfId="0" applyFont="1" applyBorder="1" applyAlignment="1" applyProtection="1">
      <alignment horizontal="left" vertical="top" wrapText="1"/>
      <protection/>
    </xf>
    <xf numFmtId="0" fontId="38" fillId="0" borderId="0" xfId="0" applyFont="1" applyBorder="1" applyAlignment="1" applyProtection="1">
      <alignment horizontal="left" vertical="top"/>
      <protection/>
    </xf>
    <xf numFmtId="0" fontId="9" fillId="33" borderId="60" xfId="0" applyFont="1" applyFill="1" applyBorder="1" applyAlignment="1" applyProtection="1">
      <alignment horizontal="center" vertical="center"/>
      <protection/>
    </xf>
    <xf numFmtId="0" fontId="9" fillId="33" borderId="61" xfId="0" applyFont="1" applyFill="1" applyBorder="1" applyAlignment="1" applyProtection="1">
      <alignment horizontal="center" vertical="center"/>
      <protection/>
    </xf>
    <xf numFmtId="0" fontId="9" fillId="33" borderId="62" xfId="0" applyFont="1" applyFill="1" applyBorder="1" applyAlignment="1" applyProtection="1">
      <alignment horizontal="center" vertical="center"/>
      <protection/>
    </xf>
    <xf numFmtId="0" fontId="25" fillId="33" borderId="63" xfId="0" applyFont="1" applyFill="1" applyBorder="1" applyAlignment="1" applyProtection="1">
      <alignment horizontal="center" wrapText="1"/>
      <protection/>
    </xf>
    <xf numFmtId="0" fontId="25" fillId="33" borderId="15" xfId="0" applyFont="1" applyFill="1" applyBorder="1" applyAlignment="1" applyProtection="1">
      <alignment horizontal="center" wrapText="1"/>
      <protection/>
    </xf>
    <xf numFmtId="0" fontId="25" fillId="33" borderId="34" xfId="0" applyFont="1" applyFill="1" applyBorder="1" applyAlignment="1" applyProtection="1">
      <alignment horizontal="center" wrapText="1"/>
      <protection/>
    </xf>
    <xf numFmtId="0" fontId="25" fillId="33" borderId="21" xfId="0" applyFont="1" applyFill="1" applyBorder="1" applyAlignment="1" applyProtection="1">
      <alignment horizontal="center" wrapText="1"/>
      <protection/>
    </xf>
    <xf numFmtId="0" fontId="25" fillId="33" borderId="0" xfId="0" applyFont="1" applyFill="1" applyBorder="1" applyAlignment="1" applyProtection="1">
      <alignment horizontal="center" wrapText="1"/>
      <protection/>
    </xf>
    <xf numFmtId="0" fontId="25" fillId="33" borderId="22" xfId="0" applyFont="1" applyFill="1" applyBorder="1" applyAlignment="1" applyProtection="1">
      <alignment horizontal="center" wrapText="1"/>
      <protection/>
    </xf>
    <xf numFmtId="0" fontId="4" fillId="33" borderId="21"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22" xfId="0" applyFont="1" applyFill="1" applyBorder="1" applyAlignment="1" applyProtection="1">
      <alignment horizontal="left" vertical="center" wrapText="1"/>
      <protection/>
    </xf>
    <xf numFmtId="0" fontId="4" fillId="33" borderId="49" xfId="0" applyFont="1" applyFill="1" applyBorder="1" applyAlignment="1" applyProtection="1">
      <alignment horizontal="left" vertical="center" wrapText="1"/>
      <protection/>
    </xf>
    <xf numFmtId="0" fontId="4" fillId="33" borderId="32" xfId="0" applyFont="1" applyFill="1" applyBorder="1" applyAlignment="1" applyProtection="1">
      <alignment horizontal="left" vertical="center" wrapText="1"/>
      <protection/>
    </xf>
    <xf numFmtId="0" fontId="4" fillId="33" borderId="64"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10" fillId="0" borderId="49" xfId="0" applyFont="1" applyBorder="1" applyAlignment="1" applyProtection="1">
      <alignment horizontal="center" vertical="center" wrapText="1"/>
      <protection/>
    </xf>
    <xf numFmtId="0" fontId="10" fillId="0" borderId="32" xfId="0" applyFont="1" applyBorder="1" applyAlignment="1" applyProtection="1">
      <alignment horizontal="center" vertical="center" wrapText="1"/>
      <protection/>
    </xf>
    <xf numFmtId="0" fontId="10" fillId="0" borderId="48" xfId="0" applyFont="1" applyBorder="1" applyAlignment="1" applyProtection="1">
      <alignment horizontal="center" vertical="center" wrapText="1"/>
      <protection/>
    </xf>
    <xf numFmtId="0" fontId="7" fillId="33" borderId="65" xfId="0" applyFont="1" applyFill="1" applyBorder="1" applyAlignment="1" applyProtection="1">
      <alignment horizontal="center" vertical="center" wrapText="1"/>
      <protection/>
    </xf>
    <xf numFmtId="0" fontId="7" fillId="33" borderId="66" xfId="0" applyFont="1" applyFill="1" applyBorder="1" applyAlignment="1" applyProtection="1">
      <alignment horizontal="center" vertical="center" wrapText="1"/>
      <protection/>
    </xf>
    <xf numFmtId="0" fontId="7" fillId="33" borderId="52" xfId="0" applyFont="1" applyFill="1" applyBorder="1" applyAlignment="1" applyProtection="1">
      <alignment horizontal="center" vertical="center"/>
      <protection/>
    </xf>
    <xf numFmtId="0" fontId="7" fillId="33" borderId="53" xfId="0" applyFont="1" applyFill="1" applyBorder="1" applyAlignment="1" applyProtection="1">
      <alignment horizontal="center" vertical="center"/>
      <protection/>
    </xf>
    <xf numFmtId="0" fontId="7" fillId="33" borderId="66" xfId="0" applyFont="1" applyFill="1" applyBorder="1" applyAlignment="1" applyProtection="1">
      <alignment horizontal="center" vertical="center"/>
      <protection/>
    </xf>
    <xf numFmtId="0" fontId="7" fillId="0" borderId="32" xfId="0" applyFont="1" applyBorder="1" applyAlignment="1" applyProtection="1">
      <alignment horizontal="left" vertical="center" wrapText="1" indent="1"/>
      <protection/>
    </xf>
    <xf numFmtId="49" fontId="3" fillId="0" borderId="15" xfId="0" applyNumberFormat="1" applyFont="1" applyBorder="1" applyAlignment="1" applyProtection="1">
      <alignment horizontal="left" vertical="center"/>
      <protection locked="0"/>
    </xf>
    <xf numFmtId="49" fontId="3" fillId="0" borderId="38" xfId="0" applyNumberFormat="1" applyFont="1" applyBorder="1" applyAlignment="1" applyProtection="1">
      <alignment horizontal="left" vertical="center"/>
      <protection locked="0"/>
    </xf>
    <xf numFmtId="0" fontId="9" fillId="0" borderId="15" xfId="0" applyFont="1" applyBorder="1" applyAlignment="1" applyProtection="1">
      <alignment horizontal="center" vertical="center" wrapText="1"/>
      <protection/>
    </xf>
    <xf numFmtId="49" fontId="27" fillId="0" borderId="15" xfId="0" applyNumberFormat="1" applyFont="1" applyBorder="1" applyAlignment="1" applyProtection="1">
      <alignment horizontal="left" vertical="center"/>
      <protection locked="0"/>
    </xf>
    <xf numFmtId="0" fontId="7" fillId="0" borderId="55" xfId="0" applyFont="1" applyBorder="1" applyAlignment="1" applyProtection="1">
      <alignment horizontal="center" vertical="center" wrapText="1"/>
      <protection/>
    </xf>
    <xf numFmtId="0" fontId="7" fillId="0" borderId="56" xfId="0" applyFont="1" applyBorder="1" applyAlignment="1" applyProtection="1">
      <alignment horizontal="center" vertical="center" wrapText="1"/>
      <protection/>
    </xf>
    <xf numFmtId="0" fontId="7" fillId="0" borderId="67"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7" fillId="0" borderId="35" xfId="0" applyFont="1" applyBorder="1" applyAlignment="1" applyProtection="1">
      <alignment horizontal="center" vertical="center" wrapText="1"/>
      <protection/>
    </xf>
    <xf numFmtId="0" fontId="7" fillId="0" borderId="23" xfId="0" applyFont="1" applyBorder="1" applyAlignment="1" applyProtection="1">
      <alignment horizontal="center" vertical="center" wrapText="1"/>
      <protection/>
    </xf>
    <xf numFmtId="0" fontId="7" fillId="0" borderId="14" xfId="0" applyFont="1" applyBorder="1" applyAlignment="1" applyProtection="1">
      <alignment horizontal="center" vertical="center" wrapText="1"/>
      <protection/>
    </xf>
    <xf numFmtId="0" fontId="7" fillId="0" borderId="58" xfId="0" applyFont="1" applyBorder="1" applyAlignment="1" applyProtection="1">
      <alignment horizontal="left" vertical="center" wrapText="1"/>
      <protection/>
    </xf>
    <xf numFmtId="0" fontId="7" fillId="0" borderId="25" xfId="0" applyFont="1" applyBorder="1" applyAlignment="1" applyProtection="1">
      <alignment horizontal="left" vertical="center" wrapText="1"/>
      <protection/>
    </xf>
    <xf numFmtId="0" fontId="7" fillId="0" borderId="13" xfId="0" applyFont="1" applyBorder="1" applyAlignment="1" applyProtection="1">
      <alignment horizontal="left" vertical="center" wrapText="1"/>
      <protection/>
    </xf>
    <xf numFmtId="49" fontId="9" fillId="0" borderId="68" xfId="0" applyNumberFormat="1" applyFont="1" applyBorder="1" applyAlignment="1" applyProtection="1">
      <alignment horizontal="left" vertical="center"/>
      <protection locked="0"/>
    </xf>
    <xf numFmtId="49" fontId="9" fillId="0" borderId="69" xfId="0" applyNumberFormat="1" applyFont="1" applyBorder="1" applyAlignment="1" applyProtection="1">
      <alignment horizontal="left" vertical="center"/>
      <protection locked="0"/>
    </xf>
    <xf numFmtId="49" fontId="9" fillId="0" borderId="70"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xf>
    <xf numFmtId="0" fontId="3" fillId="33" borderId="71" xfId="0" applyFont="1" applyFill="1" applyBorder="1" applyAlignment="1" applyProtection="1">
      <alignment horizontal="center" vertical="center"/>
      <protection/>
    </xf>
    <xf numFmtId="0" fontId="3" fillId="33" borderId="1" xfId="0" applyFont="1" applyFill="1" applyBorder="1" applyAlignment="1" applyProtection="1">
      <alignment horizontal="center" vertical="center"/>
      <protection/>
    </xf>
    <xf numFmtId="0" fontId="3" fillId="33" borderId="72" xfId="0" applyFont="1" applyFill="1" applyBorder="1" applyAlignment="1" applyProtection="1">
      <alignment horizontal="center" vertical="center"/>
      <protection/>
    </xf>
    <xf numFmtId="31" fontId="16" fillId="0" borderId="73" xfId="0" applyNumberFormat="1" applyFont="1" applyBorder="1" applyAlignment="1" applyProtection="1">
      <alignment horizontal="center" vertical="center"/>
      <protection locked="0"/>
    </xf>
    <xf numFmtId="31" fontId="16" fillId="0" borderId="1" xfId="0" applyNumberFormat="1" applyFont="1" applyBorder="1" applyAlignment="1" applyProtection="1">
      <alignment horizontal="center" vertical="center"/>
      <protection locked="0"/>
    </xf>
    <xf numFmtId="31" fontId="16" fillId="0" borderId="74" xfId="0" applyNumberFormat="1" applyFont="1" applyBorder="1" applyAlignment="1" applyProtection="1">
      <alignment horizontal="center" vertical="center"/>
      <protection locked="0"/>
    </xf>
    <xf numFmtId="0" fontId="9" fillId="33" borderId="37" xfId="0" applyFont="1" applyFill="1" applyBorder="1" applyAlignment="1" applyProtection="1">
      <alignment horizontal="center" vertical="center"/>
      <protection/>
    </xf>
    <xf numFmtId="49" fontId="3" fillId="0" borderId="37" xfId="0" applyNumberFormat="1" applyFont="1" applyBorder="1" applyAlignment="1" applyProtection="1">
      <alignment horizontal="center" vertical="center"/>
      <protection locked="0"/>
    </xf>
    <xf numFmtId="0" fontId="7" fillId="0" borderId="0" xfId="0" applyFont="1" applyBorder="1" applyAlignment="1" applyProtection="1">
      <alignment horizontal="left" vertical="center" wrapText="1"/>
      <protection/>
    </xf>
    <xf numFmtId="0" fontId="0" fillId="0" borderId="0" xfId="0" applyAlignment="1" applyProtection="1">
      <alignment horizontal="left" vertical="center"/>
      <protection/>
    </xf>
    <xf numFmtId="0" fontId="40" fillId="0" borderId="31" xfId="0" applyFont="1" applyBorder="1" applyAlignment="1" applyProtection="1">
      <alignment horizontal="left" vertical="center" indent="1"/>
      <protection/>
    </xf>
    <xf numFmtId="0" fontId="7" fillId="34" borderId="75" xfId="0" applyFont="1" applyFill="1" applyBorder="1" applyAlignment="1" applyProtection="1">
      <alignment horizontal="left" vertical="center" wrapText="1"/>
      <protection/>
    </xf>
    <xf numFmtId="0" fontId="7" fillId="34" borderId="76" xfId="0" applyFont="1" applyFill="1" applyBorder="1" applyAlignment="1" applyProtection="1">
      <alignment horizontal="left" vertical="center"/>
      <protection/>
    </xf>
    <xf numFmtId="0" fontId="7" fillId="34" borderId="77" xfId="0" applyFont="1" applyFill="1" applyBorder="1" applyAlignment="1" applyProtection="1">
      <alignment horizontal="left" vertical="center"/>
      <protection/>
    </xf>
    <xf numFmtId="49" fontId="16" fillId="0" borderId="29" xfId="0" applyNumberFormat="1" applyFont="1" applyFill="1" applyBorder="1" applyAlignment="1" applyProtection="1">
      <alignment horizontal="center" vertical="center"/>
      <protection locked="0"/>
    </xf>
    <xf numFmtId="49" fontId="16" fillId="0" borderId="2" xfId="0" applyNumberFormat="1" applyFont="1" applyFill="1" applyBorder="1" applyAlignment="1" applyProtection="1">
      <alignment horizontal="center" vertical="center"/>
      <protection locked="0"/>
    </xf>
    <xf numFmtId="49" fontId="16" fillId="0" borderId="30" xfId="0" applyNumberFormat="1" applyFont="1" applyFill="1" applyBorder="1" applyAlignment="1" applyProtection="1">
      <alignment horizontal="center" vertical="center"/>
      <protection locked="0"/>
    </xf>
    <xf numFmtId="0" fontId="25" fillId="33" borderId="18" xfId="0" applyFont="1" applyFill="1" applyBorder="1" applyAlignment="1" applyProtection="1">
      <alignment horizontal="left" vertical="center" wrapText="1"/>
      <protection/>
    </xf>
    <xf numFmtId="0" fontId="3" fillId="33" borderId="19" xfId="0" applyFont="1" applyFill="1" applyBorder="1" applyAlignment="1" applyProtection="1">
      <alignment horizontal="left" vertical="center" wrapText="1"/>
      <protection/>
    </xf>
    <xf numFmtId="0" fontId="3" fillId="33" borderId="78" xfId="0" applyFont="1" applyFill="1" applyBorder="1" applyAlignment="1" applyProtection="1">
      <alignment horizontal="left" vertical="center" wrapText="1"/>
      <protection/>
    </xf>
    <xf numFmtId="0" fontId="3" fillId="33" borderId="21" xfId="0" applyFont="1" applyFill="1" applyBorder="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22" xfId="0" applyFont="1" applyFill="1" applyBorder="1" applyAlignment="1" applyProtection="1">
      <alignment horizontal="left" vertical="center" wrapText="1"/>
      <protection/>
    </xf>
    <xf numFmtId="0" fontId="9" fillId="33" borderId="2" xfId="0" applyFont="1" applyFill="1" applyBorder="1" applyAlignment="1" applyProtection="1">
      <alignment horizontal="center" vertical="center"/>
      <protection/>
    </xf>
    <xf numFmtId="0" fontId="9" fillId="33" borderId="51" xfId="0" applyFont="1" applyFill="1" applyBorder="1" applyAlignment="1" applyProtection="1">
      <alignment horizontal="center" vertical="center"/>
      <protection/>
    </xf>
    <xf numFmtId="0" fontId="9" fillId="33" borderId="27" xfId="0" applyFont="1" applyFill="1" applyBorder="1" applyAlignment="1" applyProtection="1">
      <alignment horizontal="center" vertical="center"/>
      <protection/>
    </xf>
    <xf numFmtId="0" fontId="9" fillId="33" borderId="79" xfId="0" applyFont="1" applyFill="1" applyBorder="1" applyAlignment="1" applyProtection="1">
      <alignment horizontal="center" vertical="center"/>
      <protection/>
    </xf>
    <xf numFmtId="0" fontId="9" fillId="0" borderId="33" xfId="0" applyFont="1" applyBorder="1" applyAlignment="1" applyProtection="1">
      <alignment horizontal="center" vertical="center" wrapText="1"/>
      <protection/>
    </xf>
    <xf numFmtId="49" fontId="3" fillId="0" borderId="0" xfId="0" applyNumberFormat="1" applyFont="1" applyBorder="1" applyAlignment="1" applyProtection="1">
      <alignment horizontal="left" vertical="center"/>
      <protection locked="0"/>
    </xf>
    <xf numFmtId="49" fontId="16" fillId="0" borderId="29" xfId="0" applyNumberFormat="1" applyFont="1" applyBorder="1" applyAlignment="1" applyProtection="1">
      <alignment horizontal="left" vertical="center"/>
      <protection locked="0"/>
    </xf>
    <xf numFmtId="49" fontId="16" fillId="0" borderId="2" xfId="0" applyNumberFormat="1" applyFont="1" applyBorder="1" applyAlignment="1" applyProtection="1">
      <alignment horizontal="left" vertical="center"/>
      <protection locked="0"/>
    </xf>
    <xf numFmtId="49" fontId="16" fillId="0" borderId="3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xf>
    <xf numFmtId="49" fontId="3" fillId="0" borderId="12"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wrapText="1"/>
      <protection/>
    </xf>
    <xf numFmtId="49" fontId="3" fillId="0" borderId="23" xfId="0" applyNumberFormat="1" applyFont="1" applyBorder="1" applyAlignment="1" applyProtection="1">
      <alignment horizontal="left" vertical="center"/>
      <protection locked="0"/>
    </xf>
    <xf numFmtId="49" fontId="3" fillId="0" borderId="23" xfId="0" applyNumberFormat="1" applyFont="1" applyFill="1" applyBorder="1" applyAlignment="1" applyProtection="1">
      <alignment horizontal="left" vertical="center"/>
      <protection locked="0"/>
    </xf>
    <xf numFmtId="49" fontId="9" fillId="0" borderId="37" xfId="0" applyNumberFormat="1" applyFont="1" applyBorder="1" applyAlignment="1" applyProtection="1">
      <alignment horizontal="center" vertical="center"/>
      <protection locked="0"/>
    </xf>
    <xf numFmtId="0" fontId="4" fillId="33" borderId="37" xfId="0" applyFont="1" applyFill="1" applyBorder="1" applyAlignment="1" applyProtection="1">
      <alignment horizontal="center" vertical="center"/>
      <protection/>
    </xf>
    <xf numFmtId="49" fontId="16" fillId="0" borderId="80" xfId="0" applyNumberFormat="1" applyFont="1" applyBorder="1" applyAlignment="1" applyProtection="1">
      <alignment horizontal="left" vertical="center"/>
      <protection locked="0"/>
    </xf>
    <xf numFmtId="49" fontId="16" fillId="0" borderId="81" xfId="0" applyNumberFormat="1" applyFont="1" applyBorder="1" applyAlignment="1" applyProtection="1">
      <alignment horizontal="left" vertical="center"/>
      <protection locked="0"/>
    </xf>
    <xf numFmtId="49" fontId="16" fillId="0" borderId="82" xfId="0" applyNumberFormat="1" applyFont="1" applyBorder="1" applyAlignment="1" applyProtection="1">
      <alignment horizontal="left" vertical="center"/>
      <protection locked="0"/>
    </xf>
    <xf numFmtId="0" fontId="9" fillId="33" borderId="29" xfId="0" applyFont="1" applyFill="1" applyBorder="1" applyAlignment="1" applyProtection="1">
      <alignment horizontal="center" vertical="center"/>
      <protection/>
    </xf>
    <xf numFmtId="0" fontId="16" fillId="0" borderId="29" xfId="0" applyFont="1" applyBorder="1" applyAlignment="1" applyProtection="1">
      <alignment horizontal="left" vertical="center"/>
      <protection locked="0"/>
    </xf>
    <xf numFmtId="0" fontId="16" fillId="0" borderId="2" xfId="0" applyFont="1" applyBorder="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9" fillId="0" borderId="0" xfId="0" applyFont="1" applyAlignment="1" applyProtection="1">
      <alignment horizontal="left" vertical="center" wrapText="1"/>
      <protection/>
    </xf>
    <xf numFmtId="49" fontId="16" fillId="0" borderId="58" xfId="0" applyNumberFormat="1"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49" fontId="16" fillId="0" borderId="59" xfId="0" applyNumberFormat="1" applyFont="1" applyBorder="1" applyAlignment="1" applyProtection="1">
      <alignment horizontal="left" vertical="center"/>
      <protection locked="0"/>
    </xf>
    <xf numFmtId="49" fontId="16" fillId="0" borderId="51" xfId="0" applyNumberFormat="1" applyFont="1" applyFill="1" applyBorder="1" applyAlignment="1" applyProtection="1">
      <alignment horizontal="center" vertical="center"/>
      <protection locked="0"/>
    </xf>
    <xf numFmtId="0" fontId="9" fillId="33" borderId="47" xfId="0" applyFont="1" applyFill="1" applyBorder="1" applyAlignment="1" applyProtection="1">
      <alignment horizontal="center" vertical="center"/>
      <protection/>
    </xf>
    <xf numFmtId="0" fontId="9" fillId="33" borderId="32" xfId="0" applyFont="1" applyFill="1" applyBorder="1" applyAlignment="1" applyProtection="1">
      <alignment horizontal="center" vertical="center"/>
      <protection/>
    </xf>
    <xf numFmtId="0" fontId="9" fillId="33" borderId="64" xfId="0" applyFont="1" applyFill="1" applyBorder="1" applyAlignment="1" applyProtection="1">
      <alignment horizontal="center" vertical="center"/>
      <protection/>
    </xf>
    <xf numFmtId="49" fontId="19" fillId="0" borderId="23" xfId="0" applyNumberFormat="1" applyFont="1" applyBorder="1" applyAlignment="1" applyProtection="1">
      <alignment horizontal="center" vertical="center"/>
      <protection locked="0"/>
    </xf>
    <xf numFmtId="182" fontId="3" fillId="35" borderId="37" xfId="0" applyNumberFormat="1" applyFont="1" applyFill="1" applyBorder="1" applyAlignment="1" applyProtection="1">
      <alignment horizontal="center" vertical="center"/>
      <protection/>
    </xf>
    <xf numFmtId="49" fontId="16" fillId="0" borderId="23" xfId="0" applyNumberFormat="1" applyFont="1" applyFill="1" applyBorder="1" applyAlignment="1" applyProtection="1">
      <alignment horizontal="left" vertical="center"/>
      <protection locked="0"/>
    </xf>
    <xf numFmtId="0" fontId="46" fillId="33" borderId="18" xfId="0" applyFont="1" applyFill="1" applyBorder="1" applyAlignment="1" applyProtection="1">
      <alignment horizontal="center" vertical="center"/>
      <protection/>
    </xf>
    <xf numFmtId="0" fontId="46" fillId="33" borderId="19" xfId="0" applyFont="1" applyFill="1" applyBorder="1" applyAlignment="1" applyProtection="1">
      <alignment horizontal="center" vertical="center"/>
      <protection/>
    </xf>
    <xf numFmtId="0" fontId="46" fillId="33" borderId="78" xfId="0" applyFont="1" applyFill="1" applyBorder="1" applyAlignment="1" applyProtection="1">
      <alignment horizontal="center" vertical="center"/>
      <protection/>
    </xf>
    <xf numFmtId="0" fontId="46" fillId="33" borderId="21" xfId="0" applyFont="1" applyFill="1" applyBorder="1" applyAlignment="1" applyProtection="1">
      <alignment horizontal="center" vertical="center"/>
      <protection/>
    </xf>
    <xf numFmtId="0" fontId="46" fillId="33" borderId="0" xfId="0" applyFont="1" applyFill="1" applyBorder="1" applyAlignment="1" applyProtection="1">
      <alignment horizontal="center" vertical="center"/>
      <protection/>
    </xf>
    <xf numFmtId="0" fontId="46" fillId="33" borderId="22" xfId="0" applyFont="1" applyFill="1" applyBorder="1" applyAlignment="1" applyProtection="1">
      <alignment horizontal="center" vertical="center"/>
      <protection/>
    </xf>
    <xf numFmtId="0" fontId="9" fillId="0" borderId="16" xfId="0" applyFont="1" applyBorder="1" applyAlignment="1" applyProtection="1">
      <alignment vertical="center" wrapText="1"/>
      <protection/>
    </xf>
    <xf numFmtId="0" fontId="9" fillId="0" borderId="0" xfId="0" applyFont="1" applyBorder="1" applyAlignment="1" applyProtection="1">
      <alignment vertical="center" wrapText="1"/>
      <protection/>
    </xf>
    <xf numFmtId="0" fontId="9" fillId="0" borderId="12" xfId="0" applyFont="1" applyBorder="1" applyAlignment="1" applyProtection="1">
      <alignment vertical="center" wrapText="1"/>
      <protection/>
    </xf>
    <xf numFmtId="0" fontId="7" fillId="0" borderId="0" xfId="0" applyFont="1" applyBorder="1" applyAlignment="1" applyProtection="1">
      <alignment horizontal="left" vertical="top" wrapText="1"/>
      <protection/>
    </xf>
    <xf numFmtId="0" fontId="7" fillId="0" borderId="12" xfId="0" applyFont="1" applyBorder="1" applyAlignment="1" applyProtection="1">
      <alignment horizontal="left" vertical="top" wrapText="1"/>
      <protection/>
    </xf>
    <xf numFmtId="0" fontId="9" fillId="0" borderId="16"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9" fillId="0" borderId="12" xfId="0" applyFont="1" applyBorder="1" applyAlignment="1" applyProtection="1">
      <alignment horizontal="left" vertical="top" wrapText="1"/>
      <protection/>
    </xf>
    <xf numFmtId="0" fontId="7" fillId="0" borderId="0" xfId="0" applyFont="1" applyAlignment="1" applyProtection="1">
      <alignment horizontal="left" vertical="center" wrapText="1"/>
      <protection/>
    </xf>
    <xf numFmtId="0" fontId="7" fillId="0" borderId="12" xfId="0" applyFont="1" applyBorder="1" applyAlignment="1" applyProtection="1">
      <alignment horizontal="left" vertical="center" wrapText="1"/>
      <protection/>
    </xf>
    <xf numFmtId="0" fontId="7" fillId="33" borderId="18" xfId="0"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78" xfId="0" applyFont="1" applyFill="1" applyBorder="1" applyAlignment="1" applyProtection="1">
      <alignment horizontal="center" vertical="center" wrapText="1"/>
      <protection/>
    </xf>
    <xf numFmtId="0" fontId="7" fillId="33" borderId="49" xfId="0" applyFont="1" applyFill="1" applyBorder="1" applyAlignment="1" applyProtection="1">
      <alignment horizontal="center" vertical="center" wrapText="1"/>
      <protection/>
    </xf>
    <xf numFmtId="0" fontId="7" fillId="33" borderId="32" xfId="0" applyFont="1" applyFill="1" applyBorder="1" applyAlignment="1" applyProtection="1">
      <alignment horizontal="center" vertical="center" wrapText="1"/>
      <protection/>
    </xf>
    <xf numFmtId="0" fontId="7" fillId="33" borderId="64" xfId="0" applyFont="1" applyFill="1" applyBorder="1" applyAlignment="1" applyProtection="1">
      <alignment horizontal="center" vertical="center" wrapText="1"/>
      <protection/>
    </xf>
    <xf numFmtId="49" fontId="55" fillId="33" borderId="19" xfId="0" applyNumberFormat="1" applyFont="1" applyFill="1" applyBorder="1" applyAlignment="1" applyProtection="1">
      <alignment horizontal="center" vertical="center" wrapText="1"/>
      <protection/>
    </xf>
    <xf numFmtId="49" fontId="55" fillId="33" borderId="78" xfId="0" applyNumberFormat="1" applyFont="1" applyFill="1" applyBorder="1" applyAlignment="1" applyProtection="1">
      <alignment horizontal="center" vertical="center" wrapText="1"/>
      <protection/>
    </xf>
    <xf numFmtId="0" fontId="9" fillId="33" borderId="58" xfId="0" applyFont="1" applyFill="1" applyBorder="1" applyAlignment="1" applyProtection="1">
      <alignment horizontal="center" vertical="center"/>
      <protection/>
    </xf>
    <xf numFmtId="0" fontId="9" fillId="33" borderId="25" xfId="0" applyFont="1" applyFill="1" applyBorder="1" applyAlignment="1" applyProtection="1">
      <alignment horizontal="center" vertical="center"/>
      <protection/>
    </xf>
    <xf numFmtId="0" fontId="9" fillId="33" borderId="13" xfId="0" applyFont="1" applyFill="1" applyBorder="1" applyAlignment="1" applyProtection="1">
      <alignment horizontal="center" vertical="center"/>
      <protection/>
    </xf>
    <xf numFmtId="0" fontId="16" fillId="0" borderId="58"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49" fontId="9" fillId="0" borderId="15" xfId="0" applyNumberFormat="1" applyFont="1" applyBorder="1" applyAlignment="1" applyProtection="1">
      <alignment horizontal="left" vertical="center"/>
      <protection locked="0"/>
    </xf>
    <xf numFmtId="49" fontId="16" fillId="0" borderId="15" xfId="0" applyNumberFormat="1" applyFont="1" applyBorder="1" applyAlignment="1" applyProtection="1">
      <alignment horizontal="left" vertical="center"/>
      <protection locked="0"/>
    </xf>
    <xf numFmtId="0" fontId="9" fillId="33" borderId="29" xfId="0" applyFont="1" applyFill="1" applyBorder="1" applyAlignment="1" applyProtection="1">
      <alignment horizontal="center" vertical="center" wrapText="1"/>
      <protection/>
    </xf>
    <xf numFmtId="0" fontId="9" fillId="33" borderId="2" xfId="0" applyFont="1" applyFill="1" applyBorder="1" applyAlignment="1" applyProtection="1">
      <alignment horizontal="center" vertical="center" wrapText="1"/>
      <protection/>
    </xf>
    <xf numFmtId="0" fontId="9" fillId="33" borderId="51" xfId="0" applyFont="1" applyFill="1" applyBorder="1" applyAlignment="1" applyProtection="1">
      <alignment horizontal="center" vertical="center" wrapText="1"/>
      <protection/>
    </xf>
    <xf numFmtId="49" fontId="16" fillId="0" borderId="0" xfId="0" applyNumberFormat="1" applyFont="1" applyBorder="1" applyAlignment="1" applyProtection="1">
      <alignment horizontal="left" vertical="center"/>
      <protection locked="0"/>
    </xf>
    <xf numFmtId="0" fontId="25" fillId="33" borderId="83" xfId="0" applyFont="1" applyFill="1" applyBorder="1" applyAlignment="1" applyProtection="1">
      <alignment horizontal="center" vertical="center" wrapText="1"/>
      <protection/>
    </xf>
    <xf numFmtId="0" fontId="25" fillId="33" borderId="25" xfId="0" applyFont="1" applyFill="1" applyBorder="1" applyAlignment="1" applyProtection="1">
      <alignment horizontal="center" vertical="center"/>
      <protection/>
    </xf>
    <xf numFmtId="0" fontId="25" fillId="33" borderId="13" xfId="0" applyFont="1" applyFill="1" applyBorder="1" applyAlignment="1" applyProtection="1">
      <alignment horizontal="center" vertical="center"/>
      <protection/>
    </xf>
    <xf numFmtId="49" fontId="9" fillId="0" borderId="29"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9" fillId="0" borderId="30" xfId="0" applyNumberFormat="1" applyFont="1" applyBorder="1" applyAlignment="1" applyProtection="1">
      <alignment horizontal="left" vertical="center"/>
      <protection locked="0"/>
    </xf>
    <xf numFmtId="49" fontId="16" fillId="0" borderId="58" xfId="0" applyNumberFormat="1" applyFont="1" applyBorder="1" applyAlignment="1" applyProtection="1">
      <alignment horizontal="center" vertical="center"/>
      <protection locked="0"/>
    </xf>
    <xf numFmtId="49" fontId="16" fillId="0" borderId="25" xfId="0" applyNumberFormat="1" applyFont="1" applyBorder="1" applyAlignment="1" applyProtection="1">
      <alignment horizontal="center" vertical="center"/>
      <protection locked="0"/>
    </xf>
    <xf numFmtId="49" fontId="16" fillId="0" borderId="59" xfId="0" applyNumberFormat="1"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30" xfId="0" applyNumberFormat="1" applyFont="1" applyBorder="1" applyAlignment="1" applyProtection="1">
      <alignment horizontal="center" vertical="center"/>
      <protection locked="0"/>
    </xf>
    <xf numFmtId="49" fontId="44" fillId="0" borderId="19" xfId="0" applyNumberFormat="1" applyFont="1" applyBorder="1" applyAlignment="1" applyProtection="1">
      <alignment horizontal="center" vertical="center"/>
      <protection locked="0"/>
    </xf>
    <xf numFmtId="49" fontId="44" fillId="0" borderId="20" xfId="0" applyNumberFormat="1" applyFont="1" applyBorder="1" applyAlignment="1" applyProtection="1">
      <alignment horizontal="center" vertical="center"/>
      <protection locked="0"/>
    </xf>
    <xf numFmtId="49" fontId="44" fillId="0" borderId="32" xfId="0" applyNumberFormat="1" applyFont="1" applyBorder="1" applyAlignment="1" applyProtection="1">
      <alignment horizontal="center" vertical="center"/>
      <protection locked="0"/>
    </xf>
    <xf numFmtId="49" fontId="44" fillId="0" borderId="48" xfId="0" applyNumberFormat="1" applyFont="1" applyBorder="1" applyAlignment="1" applyProtection="1">
      <alignment horizontal="center" vertical="center"/>
      <protection locked="0"/>
    </xf>
    <xf numFmtId="49" fontId="55" fillId="33" borderId="32" xfId="0" applyNumberFormat="1" applyFont="1" applyFill="1" applyBorder="1" applyAlignment="1" applyProtection="1">
      <alignment horizontal="center" vertical="center" wrapText="1"/>
      <protection/>
    </xf>
    <xf numFmtId="49" fontId="55" fillId="33" borderId="64" xfId="0" applyNumberFormat="1" applyFont="1" applyFill="1" applyBorder="1" applyAlignment="1" applyProtection="1">
      <alignment horizontal="center" vertical="center" wrapText="1"/>
      <protection/>
    </xf>
    <xf numFmtId="49" fontId="16" fillId="0" borderId="51" xfId="0" applyNumberFormat="1" applyFont="1" applyBorder="1" applyAlignment="1" applyProtection="1">
      <alignment horizontal="center" vertical="center"/>
      <protection locked="0"/>
    </xf>
    <xf numFmtId="0" fontId="25" fillId="33" borderId="18" xfId="0" applyFont="1" applyFill="1" applyBorder="1" applyAlignment="1" applyProtection="1">
      <alignment horizontal="center" wrapText="1"/>
      <protection/>
    </xf>
    <xf numFmtId="0" fontId="25" fillId="33" borderId="19" xfId="0" applyFont="1" applyFill="1" applyBorder="1" applyAlignment="1" applyProtection="1">
      <alignment horizontal="center" wrapText="1"/>
      <protection/>
    </xf>
    <xf numFmtId="0" fontId="25" fillId="33" borderId="78" xfId="0" applyFont="1" applyFill="1" applyBorder="1" applyAlignment="1" applyProtection="1">
      <alignment horizontal="center" wrapText="1"/>
      <protection/>
    </xf>
    <xf numFmtId="0" fontId="25" fillId="33" borderId="63" xfId="0" applyFont="1" applyFill="1" applyBorder="1" applyAlignment="1" applyProtection="1">
      <alignment horizontal="center" vertical="center" wrapText="1"/>
      <protection/>
    </xf>
    <xf numFmtId="0" fontId="25" fillId="33" borderId="15" xfId="0" applyFont="1" applyFill="1" applyBorder="1" applyAlignment="1" applyProtection="1">
      <alignment horizontal="center" vertical="center" wrapText="1"/>
      <protection/>
    </xf>
    <xf numFmtId="0" fontId="25" fillId="33" borderId="34" xfId="0" applyFont="1" applyFill="1" applyBorder="1" applyAlignment="1" applyProtection="1">
      <alignment horizontal="center" vertical="center" wrapText="1"/>
      <protection/>
    </xf>
    <xf numFmtId="0" fontId="25" fillId="33" borderId="49" xfId="0" applyFont="1" applyFill="1" applyBorder="1" applyAlignment="1" applyProtection="1">
      <alignment horizontal="center" vertical="center" wrapText="1"/>
      <protection/>
    </xf>
    <xf numFmtId="0" fontId="25" fillId="33" borderId="32" xfId="0" applyFont="1" applyFill="1" applyBorder="1" applyAlignment="1" applyProtection="1">
      <alignment horizontal="center" vertical="center" wrapText="1"/>
      <protection/>
    </xf>
    <xf numFmtId="0" fontId="25" fillId="33" borderId="64" xfId="0" applyFont="1" applyFill="1" applyBorder="1" applyAlignment="1" applyProtection="1">
      <alignment horizontal="center" vertical="center" wrapText="1"/>
      <protection/>
    </xf>
    <xf numFmtId="0" fontId="25" fillId="33" borderId="84" xfId="0" applyFont="1" applyFill="1" applyBorder="1" applyAlignment="1" applyProtection="1">
      <alignment horizontal="center" vertical="center" wrapText="1"/>
      <protection/>
    </xf>
    <xf numFmtId="0" fontId="25" fillId="33" borderId="2" xfId="0" applyFont="1" applyFill="1" applyBorder="1" applyAlignment="1" applyProtection="1">
      <alignment horizontal="center" vertical="center"/>
      <protection/>
    </xf>
    <xf numFmtId="0" fontId="25" fillId="33" borderId="51" xfId="0" applyFont="1" applyFill="1" applyBorder="1" applyAlignment="1" applyProtection="1">
      <alignment horizontal="center" vertical="center"/>
      <protection/>
    </xf>
    <xf numFmtId="0" fontId="25" fillId="33" borderId="84" xfId="0" applyFont="1" applyFill="1" applyBorder="1" applyAlignment="1" applyProtection="1">
      <alignment horizontal="center" vertical="center"/>
      <protection/>
    </xf>
    <xf numFmtId="0" fontId="9" fillId="0" borderId="23" xfId="0" applyFont="1" applyBorder="1" applyAlignment="1" applyProtection="1">
      <alignment horizontal="center" vertical="center" wrapText="1"/>
      <protection/>
    </xf>
    <xf numFmtId="0" fontId="9" fillId="0" borderId="23" xfId="0" applyFont="1" applyBorder="1" applyAlignment="1" applyProtection="1">
      <alignment horizontal="center" vertical="center"/>
      <protection/>
    </xf>
    <xf numFmtId="49" fontId="4" fillId="0" borderId="2" xfId="0" applyNumberFormat="1" applyFont="1" applyBorder="1" applyAlignment="1" applyProtection="1">
      <alignment horizontal="left" vertical="center" wrapText="1"/>
      <protection/>
    </xf>
    <xf numFmtId="49" fontId="4" fillId="0" borderId="30" xfId="0" applyNumberFormat="1" applyFont="1" applyBorder="1" applyAlignment="1" applyProtection="1">
      <alignment horizontal="left" vertical="center" wrapText="1"/>
      <protection/>
    </xf>
    <xf numFmtId="49" fontId="16" fillId="0" borderId="23" xfId="0" applyNumberFormat="1" applyFont="1" applyBorder="1" applyAlignment="1" applyProtection="1">
      <alignment horizontal="center" vertical="center"/>
      <protection locked="0"/>
    </xf>
    <xf numFmtId="0" fontId="9" fillId="0" borderId="35" xfId="0" applyFont="1" applyBorder="1" applyAlignment="1" applyProtection="1">
      <alignment horizontal="center" vertical="center" wrapText="1"/>
      <protection/>
    </xf>
    <xf numFmtId="49" fontId="16" fillId="0" borderId="38" xfId="0" applyNumberFormat="1" applyFont="1" applyBorder="1" applyAlignment="1" applyProtection="1">
      <alignment horizontal="left" vertical="center"/>
      <protection locked="0"/>
    </xf>
    <xf numFmtId="0" fontId="16" fillId="0" borderId="29"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protection locked="0"/>
    </xf>
    <xf numFmtId="0" fontId="16" fillId="0" borderId="30" xfId="0" applyFont="1" applyFill="1" applyBorder="1" applyAlignment="1" applyProtection="1">
      <alignment horizontal="left" vertical="center"/>
      <protection locked="0"/>
    </xf>
    <xf numFmtId="0" fontId="9" fillId="33" borderId="23" xfId="0" applyFont="1" applyFill="1" applyBorder="1" applyAlignment="1" applyProtection="1">
      <alignment horizontal="center" vertical="center"/>
      <protection/>
    </xf>
    <xf numFmtId="0" fontId="9" fillId="33" borderId="24" xfId="0" applyFont="1" applyFill="1" applyBorder="1" applyAlignment="1" applyProtection="1">
      <alignment horizontal="center" vertical="center"/>
      <protection/>
    </xf>
    <xf numFmtId="0" fontId="0" fillId="0" borderId="32" xfId="0" applyFont="1" applyBorder="1" applyAlignment="1" applyProtection="1">
      <alignment horizontal="left" vertical="center" wrapText="1"/>
      <protection/>
    </xf>
    <xf numFmtId="0" fontId="4" fillId="33" borderId="21" xfId="0" applyFont="1" applyFill="1" applyBorder="1" applyAlignment="1" applyProtection="1">
      <alignment horizontal="left" vertical="top" wrapText="1"/>
      <protection/>
    </xf>
    <xf numFmtId="0" fontId="4" fillId="33" borderId="0" xfId="0" applyFont="1" applyFill="1" applyBorder="1" applyAlignment="1" applyProtection="1">
      <alignment horizontal="left" vertical="top" wrapText="1"/>
      <protection/>
    </xf>
    <xf numFmtId="0" fontId="4" fillId="33" borderId="22" xfId="0" applyFont="1" applyFill="1" applyBorder="1" applyAlignment="1" applyProtection="1">
      <alignment horizontal="left" vertical="top" wrapText="1"/>
      <protection/>
    </xf>
    <xf numFmtId="0" fontId="4" fillId="33" borderId="85" xfId="0" applyFont="1" applyFill="1" applyBorder="1" applyAlignment="1" applyProtection="1">
      <alignment horizontal="left" vertical="top" wrapText="1"/>
      <protection/>
    </xf>
    <xf numFmtId="0" fontId="4" fillId="33" borderId="23" xfId="0" applyFont="1" applyFill="1" applyBorder="1" applyAlignment="1" applyProtection="1">
      <alignment horizontal="left" vertical="top" wrapText="1"/>
      <protection/>
    </xf>
    <xf numFmtId="0" fontId="4" fillId="33" borderId="24" xfId="0" applyFont="1" applyFill="1" applyBorder="1" applyAlignment="1" applyProtection="1">
      <alignment horizontal="left" vertical="top" wrapText="1"/>
      <protection/>
    </xf>
    <xf numFmtId="49" fontId="16" fillId="0" borderId="0" xfId="0" applyNumberFormat="1" applyFont="1" applyBorder="1" applyAlignment="1" applyProtection="1">
      <alignment horizontal="center" vertical="center"/>
      <protection locked="0"/>
    </xf>
    <xf numFmtId="49" fontId="16" fillId="0" borderId="12" xfId="0" applyNumberFormat="1" applyFont="1" applyBorder="1" applyAlignment="1" applyProtection="1">
      <alignment horizontal="left" vertical="center"/>
      <protection locked="0"/>
    </xf>
    <xf numFmtId="0" fontId="12" fillId="33" borderId="21" xfId="0" applyFont="1" applyFill="1" applyBorder="1" applyAlignment="1" applyProtection="1">
      <alignment horizontal="left" vertical="center" wrapText="1"/>
      <protection/>
    </xf>
    <xf numFmtId="0" fontId="12" fillId="33" borderId="0" xfId="0" applyFont="1" applyFill="1" applyBorder="1" applyAlignment="1" applyProtection="1">
      <alignment horizontal="left" vertical="center" wrapText="1"/>
      <protection/>
    </xf>
    <xf numFmtId="0" fontId="12" fillId="33" borderId="22" xfId="0" applyFont="1" applyFill="1" applyBorder="1" applyAlignment="1" applyProtection="1">
      <alignment horizontal="left" vertical="center" wrapText="1"/>
      <protection/>
    </xf>
    <xf numFmtId="0" fontId="12" fillId="33" borderId="85" xfId="0" applyFont="1" applyFill="1" applyBorder="1" applyAlignment="1" applyProtection="1">
      <alignment horizontal="left" vertical="center" wrapText="1"/>
      <protection/>
    </xf>
    <xf numFmtId="0" fontId="12" fillId="33" borderId="23" xfId="0" applyFont="1" applyFill="1" applyBorder="1" applyAlignment="1" applyProtection="1">
      <alignment horizontal="left" vertical="center" wrapText="1"/>
      <protection/>
    </xf>
    <xf numFmtId="0" fontId="12" fillId="33" borderId="24" xfId="0" applyFont="1" applyFill="1" applyBorder="1" applyAlignment="1" applyProtection="1">
      <alignment horizontal="left" vertical="center" wrapText="1"/>
      <protection/>
    </xf>
    <xf numFmtId="0" fontId="46" fillId="33" borderId="18" xfId="70" applyFont="1" applyFill="1" applyBorder="1" applyAlignment="1" applyProtection="1">
      <alignment horizontal="center" vertical="center" wrapText="1"/>
      <protection/>
    </xf>
    <xf numFmtId="0" fontId="46" fillId="33" borderId="19" xfId="70" applyFont="1" applyFill="1" applyBorder="1" applyAlignment="1" applyProtection="1">
      <alignment horizontal="center" vertical="center" wrapText="1"/>
      <protection/>
    </xf>
    <xf numFmtId="0" fontId="46" fillId="33" borderId="78" xfId="70" applyFont="1" applyFill="1" applyBorder="1" applyAlignment="1" applyProtection="1">
      <alignment horizontal="center" vertical="center" wrapText="1"/>
      <protection/>
    </xf>
    <xf numFmtId="0" fontId="46" fillId="33" borderId="21" xfId="70" applyFont="1" applyFill="1" applyBorder="1" applyAlignment="1" applyProtection="1">
      <alignment horizontal="center" vertical="center" wrapText="1"/>
      <protection/>
    </xf>
    <xf numFmtId="0" fontId="46" fillId="33" borderId="0" xfId="70" applyFont="1" applyFill="1" applyBorder="1" applyAlignment="1" applyProtection="1">
      <alignment horizontal="center" vertical="center" wrapText="1"/>
      <protection/>
    </xf>
    <xf numFmtId="0" fontId="46" fillId="33" borderId="22" xfId="70" applyFont="1" applyFill="1" applyBorder="1" applyAlignment="1" applyProtection="1">
      <alignment horizontal="center" vertical="center" wrapText="1"/>
      <protection/>
    </xf>
    <xf numFmtId="0" fontId="46" fillId="33" borderId="49" xfId="70" applyFont="1" applyFill="1" applyBorder="1" applyAlignment="1" applyProtection="1">
      <alignment horizontal="center" vertical="center" wrapText="1"/>
      <protection/>
    </xf>
    <xf numFmtId="0" fontId="46" fillId="33" borderId="32" xfId="70" applyFont="1" applyFill="1" applyBorder="1" applyAlignment="1" applyProtection="1">
      <alignment horizontal="center" vertical="center" wrapText="1"/>
      <protection/>
    </xf>
    <xf numFmtId="0" fontId="46" fillId="33" borderId="64" xfId="70" applyFont="1" applyFill="1" applyBorder="1" applyAlignment="1" applyProtection="1">
      <alignment horizontal="center" vertical="center" wrapText="1"/>
      <protection/>
    </xf>
    <xf numFmtId="0" fontId="0" fillId="33" borderId="26" xfId="70" applyFont="1" applyFill="1" applyBorder="1" applyAlignment="1" applyProtection="1">
      <alignment horizontal="center" vertical="center"/>
      <protection/>
    </xf>
    <xf numFmtId="0" fontId="0" fillId="33" borderId="27" xfId="70" applyFont="1" applyFill="1" applyBorder="1" applyAlignment="1" applyProtection="1">
      <alignment horizontal="center" vertical="center"/>
      <protection/>
    </xf>
    <xf numFmtId="0" fontId="0" fillId="33" borderId="79" xfId="70" applyFont="1" applyFill="1" applyBorder="1" applyAlignment="1" applyProtection="1">
      <alignment horizontal="center" vertical="center"/>
      <protection/>
    </xf>
    <xf numFmtId="0" fontId="0" fillId="0" borderId="26" xfId="70" applyFont="1" applyBorder="1" applyAlignment="1" applyProtection="1">
      <alignment horizontal="left" vertical="center"/>
      <protection locked="0"/>
    </xf>
    <xf numFmtId="0" fontId="0" fillId="0" borderId="27" xfId="70" applyFont="1" applyBorder="1" applyAlignment="1" applyProtection="1">
      <alignment horizontal="left" vertical="center"/>
      <protection locked="0"/>
    </xf>
    <xf numFmtId="0" fontId="0" fillId="0" borderId="28" xfId="70" applyFont="1" applyBorder="1" applyAlignment="1" applyProtection="1">
      <alignment horizontal="left" vertical="center"/>
      <protection locked="0"/>
    </xf>
    <xf numFmtId="0" fontId="0" fillId="33" borderId="24" xfId="70" applyFont="1" applyFill="1" applyBorder="1" applyAlignment="1" applyProtection="1">
      <alignment horizontal="center" vertical="center" wrapText="1"/>
      <protection/>
    </xf>
    <xf numFmtId="0" fontId="0" fillId="33" borderId="86" xfId="70" applyFont="1" applyFill="1" applyBorder="1" applyAlignment="1" applyProtection="1">
      <alignment horizontal="center" vertical="center" wrapText="1"/>
      <protection/>
    </xf>
    <xf numFmtId="49" fontId="49" fillId="0" borderId="35" xfId="52" applyNumberFormat="1" applyFont="1" applyBorder="1" applyAlignment="1" applyProtection="1">
      <alignment horizontal="left" vertical="center"/>
      <protection locked="0"/>
    </xf>
    <xf numFmtId="49" fontId="47" fillId="0" borderId="23" xfId="70" applyNumberFormat="1" applyFont="1" applyBorder="1" applyAlignment="1" applyProtection="1">
      <alignment horizontal="left" vertical="center"/>
      <protection locked="0"/>
    </xf>
    <xf numFmtId="49" fontId="47" fillId="0" borderId="14" xfId="70" applyNumberFormat="1" applyFont="1" applyBorder="1" applyAlignment="1" applyProtection="1">
      <alignment horizontal="left" vertical="center"/>
      <protection locked="0"/>
    </xf>
    <xf numFmtId="0" fontId="0" fillId="33" borderId="29" xfId="70" applyFont="1" applyFill="1" applyBorder="1" applyAlignment="1" applyProtection="1">
      <alignment horizontal="center" vertical="center"/>
      <protection/>
    </xf>
    <xf numFmtId="0" fontId="0" fillId="33" borderId="2" xfId="70" applyFont="1" applyFill="1" applyBorder="1" applyAlignment="1" applyProtection="1">
      <alignment horizontal="center" vertical="center"/>
      <protection/>
    </xf>
    <xf numFmtId="0" fontId="0" fillId="33" borderId="51" xfId="70" applyFont="1" applyFill="1" applyBorder="1" applyAlignment="1" applyProtection="1">
      <alignment horizontal="center" vertical="center"/>
      <protection/>
    </xf>
    <xf numFmtId="0" fontId="2" fillId="0" borderId="29" xfId="70" applyFont="1" applyBorder="1" applyAlignment="1" applyProtection="1">
      <alignment horizontal="left" vertical="center"/>
      <protection locked="0"/>
    </xf>
    <xf numFmtId="0" fontId="2" fillId="0" borderId="2" xfId="70" applyFont="1" applyBorder="1" applyAlignment="1" applyProtection="1">
      <alignment horizontal="left" vertical="center"/>
      <protection locked="0"/>
    </xf>
    <xf numFmtId="0" fontId="2" fillId="0" borderId="30" xfId="70" applyFont="1" applyBorder="1" applyAlignment="1" applyProtection="1">
      <alignment horizontal="left" vertical="center"/>
      <protection locked="0"/>
    </xf>
    <xf numFmtId="0" fontId="5" fillId="0" borderId="2" xfId="70" applyFont="1" applyFill="1" applyBorder="1" applyAlignment="1" applyProtection="1">
      <alignment horizontal="left" vertical="center" wrapText="1"/>
      <protection/>
    </xf>
    <xf numFmtId="0" fontId="5" fillId="0" borderId="30" xfId="70" applyFont="1" applyFill="1" applyBorder="1" applyAlignment="1" applyProtection="1">
      <alignment horizontal="left" vertical="center" wrapText="1"/>
      <protection/>
    </xf>
    <xf numFmtId="0" fontId="0" fillId="0" borderId="29" xfId="70" applyFont="1" applyFill="1" applyBorder="1" applyAlignment="1" applyProtection="1">
      <alignment horizontal="center" vertical="center"/>
      <protection locked="0"/>
    </xf>
    <xf numFmtId="0" fontId="0" fillId="0" borderId="2" xfId="70" applyFont="1" applyFill="1" applyBorder="1" applyAlignment="1" applyProtection="1">
      <alignment horizontal="center" vertical="center"/>
      <protection locked="0"/>
    </xf>
    <xf numFmtId="0" fontId="0" fillId="0" borderId="30" xfId="70" applyFont="1" applyFill="1" applyBorder="1" applyAlignment="1" applyProtection="1">
      <alignment horizontal="center" vertical="center"/>
      <protection locked="0"/>
    </xf>
    <xf numFmtId="0" fontId="0" fillId="0" borderId="29" xfId="70" applyFont="1" applyFill="1" applyBorder="1" applyAlignment="1" applyProtection="1">
      <alignment horizontal="center" vertical="center"/>
      <protection/>
    </xf>
    <xf numFmtId="0" fontId="0" fillId="0" borderId="2" xfId="70" applyFont="1" applyFill="1" applyBorder="1" applyAlignment="1" applyProtection="1">
      <alignment horizontal="center" vertical="center"/>
      <protection/>
    </xf>
    <xf numFmtId="0" fontId="0" fillId="0" borderId="30" xfId="70" applyFont="1" applyFill="1" applyBorder="1" applyAlignment="1" applyProtection="1">
      <alignment horizontal="center" vertical="center"/>
      <protection/>
    </xf>
    <xf numFmtId="0" fontId="46" fillId="33" borderId="87" xfId="71" applyFont="1" applyFill="1" applyBorder="1" applyAlignment="1" applyProtection="1">
      <alignment horizontal="center" vertical="center" wrapText="1"/>
      <protection/>
    </xf>
    <xf numFmtId="0" fontId="46" fillId="33" borderId="88" xfId="71" applyFont="1" applyFill="1" applyBorder="1" applyAlignment="1" applyProtection="1">
      <alignment horizontal="center" vertical="center" wrapText="1"/>
      <protection/>
    </xf>
    <xf numFmtId="0" fontId="48" fillId="0" borderId="25" xfId="70" applyFont="1" applyFill="1" applyBorder="1" applyAlignment="1" applyProtection="1">
      <alignment horizontal="left" vertical="center" wrapText="1"/>
      <protection/>
    </xf>
    <xf numFmtId="0" fontId="48" fillId="0" borderId="59" xfId="70" applyFont="1" applyFill="1" applyBorder="1" applyAlignment="1" applyProtection="1">
      <alignment horizontal="left" vertical="center" wrapText="1"/>
      <protection/>
    </xf>
    <xf numFmtId="0" fontId="0" fillId="33" borderId="29" xfId="70" applyFont="1" applyFill="1" applyBorder="1" applyAlignment="1" applyProtection="1">
      <alignment horizontal="center" vertical="center" wrapText="1"/>
      <protection/>
    </xf>
    <xf numFmtId="0" fontId="0" fillId="33" borderId="2" xfId="70" applyFont="1" applyFill="1" applyBorder="1" applyAlignment="1" applyProtection="1">
      <alignment horizontal="center" vertical="center" wrapText="1"/>
      <protection/>
    </xf>
    <xf numFmtId="0" fontId="0" fillId="33" borderId="51" xfId="70" applyFont="1" applyFill="1" applyBorder="1" applyAlignment="1" applyProtection="1">
      <alignment horizontal="center" vertical="center" wrapText="1"/>
      <protection/>
    </xf>
    <xf numFmtId="0" fontId="20" fillId="0" borderId="71" xfId="0" applyFont="1" applyFill="1" applyBorder="1" applyAlignment="1" applyProtection="1">
      <alignment horizontal="center" vertical="center"/>
      <protection/>
    </xf>
    <xf numFmtId="0" fontId="20" fillId="0" borderId="72" xfId="0" applyFont="1" applyFill="1" applyBorder="1" applyAlignment="1" applyProtection="1">
      <alignment horizontal="center" vertical="center"/>
      <protection/>
    </xf>
    <xf numFmtId="49" fontId="20" fillId="0" borderId="73" xfId="0" applyNumberFormat="1" applyFont="1" applyBorder="1" applyAlignment="1" applyProtection="1">
      <alignment horizontal="left" vertical="center"/>
      <protection locked="0"/>
    </xf>
    <xf numFmtId="49" fontId="20" fillId="0" borderId="1" xfId="0" applyNumberFormat="1" applyFon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74" xfId="0" applyNumberFormat="1" applyBorder="1" applyAlignment="1" applyProtection="1">
      <alignment horizontal="left" vertical="center"/>
      <protection locked="0"/>
    </xf>
    <xf numFmtId="0" fontId="39" fillId="33" borderId="35" xfId="0" applyFont="1" applyFill="1" applyBorder="1" applyAlignment="1" applyProtection="1">
      <alignment horizontal="center" vertical="center" wrapText="1"/>
      <protection/>
    </xf>
    <xf numFmtId="0" fontId="39" fillId="33" borderId="23" xfId="0" applyFont="1" applyFill="1" applyBorder="1" applyAlignment="1" applyProtection="1">
      <alignment horizontal="center" vertical="center"/>
      <protection/>
    </xf>
    <xf numFmtId="0" fontId="39" fillId="33" borderId="24"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4" fillId="33" borderId="15" xfId="0" applyFont="1" applyFill="1" applyBorder="1" applyAlignment="1" applyProtection="1">
      <alignment horizontal="center" vertical="center"/>
      <protection/>
    </xf>
    <xf numFmtId="0" fontId="4" fillId="33" borderId="34" xfId="0" applyFont="1" applyFill="1" applyBorder="1" applyAlignment="1" applyProtection="1">
      <alignment horizontal="center" vertical="center"/>
      <protection/>
    </xf>
    <xf numFmtId="0" fontId="7" fillId="0" borderId="29" xfId="0"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0" fontId="7" fillId="0" borderId="51" xfId="0" applyFont="1" applyFill="1" applyBorder="1" applyAlignment="1" applyProtection="1">
      <alignment horizontal="left" vertical="center"/>
      <protection locked="0"/>
    </xf>
    <xf numFmtId="0" fontId="5" fillId="33" borderId="33"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34" xfId="0" applyFont="1" applyFill="1" applyBorder="1" applyAlignment="1" applyProtection="1">
      <alignment horizontal="center" vertical="center"/>
      <protection/>
    </xf>
    <xf numFmtId="0" fontId="44" fillId="0" borderId="29" xfId="0" applyFont="1" applyBorder="1" applyAlignment="1" applyProtection="1">
      <alignment horizontal="left" vertical="center"/>
      <protection locked="0"/>
    </xf>
    <xf numFmtId="0" fontId="44" fillId="0" borderId="2" xfId="0" applyFont="1" applyBorder="1" applyAlignment="1" applyProtection="1">
      <alignment horizontal="left" vertical="center"/>
      <protection locked="0"/>
    </xf>
    <xf numFmtId="0" fontId="44" fillId="0" borderId="51" xfId="0" applyFont="1" applyBorder="1" applyAlignment="1" applyProtection="1">
      <alignment horizontal="left" vertical="center"/>
      <protection locked="0"/>
    </xf>
    <xf numFmtId="0" fontId="7" fillId="0" borderId="35"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20" fillId="0" borderId="29" xfId="0" applyFont="1" applyBorder="1" applyAlignment="1" applyProtection="1">
      <alignment horizontal="center" vertical="center"/>
      <protection/>
    </xf>
    <xf numFmtId="0" fontId="20" fillId="0" borderId="2" xfId="0" applyFont="1" applyBorder="1" applyAlignment="1" applyProtection="1">
      <alignment horizontal="center" vertical="center"/>
      <protection/>
    </xf>
    <xf numFmtId="0" fontId="22" fillId="0" borderId="2" xfId="0" applyFont="1" applyBorder="1" applyAlignment="1" applyProtection="1">
      <alignment horizontal="center" vertical="center"/>
      <protection locked="0"/>
    </xf>
    <xf numFmtId="0" fontId="25" fillId="0" borderId="0" xfId="0" applyFont="1" applyBorder="1" applyAlignment="1" applyProtection="1">
      <alignment horizontal="left" vertical="center"/>
      <protection/>
    </xf>
    <xf numFmtId="0" fontId="20" fillId="0" borderId="29"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51" xfId="0" applyFont="1" applyBorder="1" applyAlignment="1" applyProtection="1">
      <alignment horizontal="left" vertical="center"/>
      <protection locked="0"/>
    </xf>
    <xf numFmtId="49" fontId="20" fillId="0" borderId="89" xfId="0" applyNumberFormat="1" applyFont="1" applyBorder="1" applyAlignment="1" applyProtection="1">
      <alignment horizontal="left" vertical="center"/>
      <protection locked="0"/>
    </xf>
    <xf numFmtId="0" fontId="21" fillId="33" borderId="37" xfId="0" applyFont="1" applyFill="1" applyBorder="1" applyAlignment="1" applyProtection="1">
      <alignment horizontal="center" vertical="center"/>
      <protection/>
    </xf>
    <xf numFmtId="0" fontId="20" fillId="0" borderId="90" xfId="0" applyFont="1" applyFill="1" applyBorder="1" applyAlignment="1" applyProtection="1">
      <alignment horizontal="center" vertical="center"/>
      <protection/>
    </xf>
    <xf numFmtId="0" fontId="20" fillId="0" borderId="91" xfId="0" applyFont="1" applyFill="1" applyBorder="1" applyAlignment="1" applyProtection="1">
      <alignment horizontal="center" vertical="center"/>
      <protection/>
    </xf>
    <xf numFmtId="0" fontId="7" fillId="0" borderId="37" xfId="0" applyFont="1" applyFill="1" applyBorder="1" applyAlignment="1" applyProtection="1">
      <alignment horizontal="left" vertical="center"/>
      <protection locked="0"/>
    </xf>
    <xf numFmtId="0" fontId="26" fillId="0" borderId="0" xfId="0" applyFont="1" applyBorder="1" applyAlignment="1" applyProtection="1">
      <alignment horizontal="left" vertical="top"/>
      <protection/>
    </xf>
    <xf numFmtId="0" fontId="7" fillId="0" borderId="33" xfId="0" applyFont="1" applyBorder="1" applyAlignment="1" applyProtection="1">
      <alignment horizontal="left" vertical="top" wrapText="1"/>
      <protection/>
    </xf>
    <xf numFmtId="0" fontId="7" fillId="0" borderId="15" xfId="0" applyFont="1" applyBorder="1" applyAlignment="1" applyProtection="1">
      <alignment horizontal="left" vertical="top" wrapText="1"/>
      <protection/>
    </xf>
    <xf numFmtId="0" fontId="7" fillId="0" borderId="34" xfId="0" applyFont="1" applyBorder="1" applyAlignment="1" applyProtection="1">
      <alignment horizontal="left" vertical="top" wrapText="1"/>
      <protection/>
    </xf>
    <xf numFmtId="0" fontId="7" fillId="0" borderId="16" xfId="0" applyFont="1" applyBorder="1" applyAlignment="1" applyProtection="1">
      <alignment horizontal="left" vertical="top" wrapText="1"/>
      <protection/>
    </xf>
    <xf numFmtId="0" fontId="7" fillId="0" borderId="22" xfId="0" applyFont="1" applyBorder="1" applyAlignment="1" applyProtection="1">
      <alignment horizontal="left" vertical="top" wrapText="1"/>
      <protection/>
    </xf>
    <xf numFmtId="0" fontId="7" fillId="0" borderId="35" xfId="0" applyFont="1" applyBorder="1" applyAlignment="1" applyProtection="1">
      <alignment horizontal="left" vertical="top" wrapText="1"/>
      <protection/>
    </xf>
    <xf numFmtId="0" fontId="7" fillId="0" borderId="23" xfId="0" applyFont="1" applyBorder="1" applyAlignment="1" applyProtection="1">
      <alignment horizontal="left" vertical="top" wrapText="1"/>
      <protection/>
    </xf>
    <xf numFmtId="0" fontId="7" fillId="0" borderId="24" xfId="0" applyFont="1" applyBorder="1" applyAlignment="1" applyProtection="1">
      <alignment horizontal="left" vertical="top" wrapText="1"/>
      <protection/>
    </xf>
    <xf numFmtId="0" fontId="7" fillId="0" borderId="0" xfId="0" applyFont="1" applyAlignment="1" applyProtection="1">
      <alignment horizontal="left" vertical="center"/>
      <protection/>
    </xf>
    <xf numFmtId="0" fontId="7" fillId="0" borderId="35" xfId="0" applyFont="1" applyBorder="1" applyAlignment="1" applyProtection="1">
      <alignment horizontal="left" vertical="center" wrapText="1" indent="1"/>
      <protection/>
    </xf>
    <xf numFmtId="0" fontId="7" fillId="0" borderId="23" xfId="0" applyFont="1" applyBorder="1" applyAlignment="1" applyProtection="1">
      <alignment horizontal="left" vertical="center" wrapText="1" indent="1"/>
      <protection/>
    </xf>
    <xf numFmtId="0" fontId="7" fillId="0" borderId="14" xfId="0" applyFont="1" applyBorder="1" applyAlignment="1" applyProtection="1">
      <alignment horizontal="left" vertical="center" wrapText="1" indent="1"/>
      <protection/>
    </xf>
    <xf numFmtId="0" fontId="7" fillId="0" borderId="16" xfId="0" applyFont="1" applyBorder="1" applyAlignment="1" applyProtection="1">
      <alignment horizontal="left" vertical="center" wrapText="1" indent="1"/>
      <protection/>
    </xf>
    <xf numFmtId="0" fontId="7" fillId="0" borderId="0" xfId="0" applyFont="1" applyBorder="1" applyAlignment="1" applyProtection="1">
      <alignment horizontal="left" vertical="center" indent="1"/>
      <protection/>
    </xf>
    <xf numFmtId="0" fontId="7" fillId="0" borderId="12" xfId="0" applyFont="1" applyBorder="1" applyAlignment="1" applyProtection="1">
      <alignment horizontal="left" vertical="center" indent="1"/>
      <protection/>
    </xf>
    <xf numFmtId="0" fontId="26" fillId="0" borderId="0" xfId="0" applyFont="1" applyBorder="1" applyAlignment="1" applyProtection="1">
      <alignment horizontal="left" vertical="center" wrapText="1"/>
      <protection/>
    </xf>
    <xf numFmtId="0" fontId="26" fillId="0" borderId="12" xfId="0" applyFont="1" applyBorder="1" applyAlignment="1" applyProtection="1">
      <alignment horizontal="left" vertical="center" wrapText="1"/>
      <protection/>
    </xf>
    <xf numFmtId="0" fontId="7" fillId="0" borderId="23" xfId="0" applyFont="1" applyBorder="1" applyAlignment="1" applyProtection="1">
      <alignment horizontal="left" vertical="center" indent="1"/>
      <protection/>
    </xf>
    <xf numFmtId="0" fontId="7" fillId="0" borderId="14" xfId="0" applyFont="1" applyBorder="1" applyAlignment="1" applyProtection="1">
      <alignment horizontal="left" vertical="center" indent="1"/>
      <protection/>
    </xf>
    <xf numFmtId="0" fontId="26" fillId="0" borderId="0" xfId="0" applyFont="1" applyBorder="1" applyAlignment="1" applyProtection="1">
      <alignment horizontal="left" vertical="center"/>
      <protection/>
    </xf>
    <xf numFmtId="0" fontId="26" fillId="0" borderId="12" xfId="0" applyFont="1" applyBorder="1" applyAlignment="1" applyProtection="1">
      <alignment horizontal="left" vertical="center"/>
      <protection/>
    </xf>
    <xf numFmtId="0" fontId="21" fillId="33" borderId="84" xfId="0" applyFont="1" applyFill="1" applyBorder="1" applyAlignment="1" applyProtection="1">
      <alignment horizontal="center" vertical="center" wrapText="1"/>
      <protection/>
    </xf>
    <xf numFmtId="0" fontId="21" fillId="33" borderId="2" xfId="0" applyFont="1" applyFill="1" applyBorder="1" applyAlignment="1" applyProtection="1">
      <alignment horizontal="center" vertical="center" wrapText="1"/>
      <protection/>
    </xf>
    <xf numFmtId="0" fontId="21" fillId="33" borderId="51" xfId="0" applyFont="1" applyFill="1" applyBorder="1" applyAlignment="1" applyProtection="1">
      <alignment horizontal="center" vertical="center" wrapText="1"/>
      <protection/>
    </xf>
    <xf numFmtId="0" fontId="21" fillId="33" borderId="63" xfId="0" applyFont="1" applyFill="1" applyBorder="1" applyAlignment="1" applyProtection="1">
      <alignment horizontal="center" vertical="center" wrapText="1"/>
      <protection/>
    </xf>
    <xf numFmtId="0" fontId="21" fillId="33" borderId="15" xfId="0" applyFont="1" applyFill="1" applyBorder="1" applyAlignment="1" applyProtection="1">
      <alignment horizontal="center" vertical="center" wrapText="1"/>
      <protection/>
    </xf>
    <xf numFmtId="0" fontId="21" fillId="33" borderId="34" xfId="0" applyFont="1" applyFill="1" applyBorder="1" applyAlignment="1" applyProtection="1">
      <alignment horizontal="center" vertical="center" wrapText="1"/>
      <protection/>
    </xf>
    <xf numFmtId="0" fontId="21" fillId="33" borderId="83" xfId="0" applyFont="1" applyFill="1" applyBorder="1" applyAlignment="1" applyProtection="1">
      <alignment horizontal="center" vertical="center" wrapText="1"/>
      <protection/>
    </xf>
    <xf numFmtId="0" fontId="21" fillId="33" borderId="25" xfId="0" applyFont="1" applyFill="1" applyBorder="1" applyAlignment="1" applyProtection="1">
      <alignment horizontal="center" vertical="center" wrapText="1"/>
      <protection/>
    </xf>
    <xf numFmtId="0" fontId="21" fillId="33" borderId="13" xfId="0" applyFont="1" applyFill="1" applyBorder="1" applyAlignment="1" applyProtection="1">
      <alignment horizontal="center" vertical="center" wrapText="1"/>
      <protection/>
    </xf>
    <xf numFmtId="0" fontId="7" fillId="0" borderId="92" xfId="0" applyFont="1" applyFill="1" applyBorder="1" applyAlignment="1" applyProtection="1">
      <alignment horizontal="left" vertical="center" wrapText="1"/>
      <protection/>
    </xf>
    <xf numFmtId="0" fontId="7" fillId="0" borderId="93" xfId="0" applyFont="1" applyFill="1" applyBorder="1" applyAlignment="1" applyProtection="1">
      <alignment horizontal="left" vertical="center"/>
      <protection/>
    </xf>
    <xf numFmtId="0" fontId="7" fillId="0" borderId="94" xfId="0" applyFont="1" applyFill="1" applyBorder="1" applyAlignment="1" applyProtection="1">
      <alignment horizontal="left" vertical="center"/>
      <protection/>
    </xf>
    <xf numFmtId="0" fontId="25" fillId="0" borderId="32" xfId="0" applyFont="1" applyBorder="1" applyAlignment="1" applyProtection="1">
      <alignment horizontal="center" vertical="center"/>
      <protection/>
    </xf>
    <xf numFmtId="0" fontId="4" fillId="0" borderId="92" xfId="0" applyFont="1" applyBorder="1" applyAlignment="1" applyProtection="1">
      <alignment horizontal="left" vertical="center" wrapText="1"/>
      <protection/>
    </xf>
    <xf numFmtId="0" fontId="12" fillId="0" borderId="93" xfId="0" applyFont="1" applyBorder="1" applyAlignment="1">
      <alignment horizontal="left" vertical="center"/>
    </xf>
    <xf numFmtId="0" fontId="12" fillId="0" borderId="94" xfId="0" applyFont="1" applyBorder="1" applyAlignment="1">
      <alignment horizontal="left" vertical="center"/>
    </xf>
    <xf numFmtId="0" fontId="7" fillId="0" borderId="33" xfId="0" applyFont="1" applyBorder="1" applyAlignment="1" applyProtection="1">
      <alignment horizontal="left" vertical="center" wrapText="1" indent="1"/>
      <protection/>
    </xf>
    <xf numFmtId="0" fontId="7" fillId="0" borderId="15" xfId="0" applyFont="1" applyBorder="1" applyAlignment="1" applyProtection="1">
      <alignment horizontal="left" vertical="center" indent="1"/>
      <protection/>
    </xf>
    <xf numFmtId="0" fontId="7" fillId="0" borderId="38" xfId="0" applyFont="1" applyBorder="1" applyAlignment="1" applyProtection="1">
      <alignment horizontal="left" vertical="center" indent="1"/>
      <protection/>
    </xf>
    <xf numFmtId="0" fontId="21" fillId="33" borderId="95" xfId="0" applyFont="1" applyFill="1" applyBorder="1" applyAlignment="1" applyProtection="1">
      <alignment horizontal="center" vertical="center"/>
      <protection/>
    </xf>
    <xf numFmtId="0" fontId="21" fillId="33" borderId="27" xfId="0" applyFont="1" applyFill="1" applyBorder="1" applyAlignment="1" applyProtection="1">
      <alignment horizontal="center" vertical="center"/>
      <protection/>
    </xf>
    <xf numFmtId="0" fontId="21" fillId="33" borderId="79" xfId="0" applyFont="1" applyFill="1" applyBorder="1" applyAlignment="1" applyProtection="1">
      <alignment horizontal="center" vertical="center"/>
      <protection/>
    </xf>
    <xf numFmtId="0" fontId="21" fillId="33" borderId="84" xfId="0" applyFont="1" applyFill="1" applyBorder="1" applyAlignment="1" applyProtection="1">
      <alignment horizontal="center" vertical="center"/>
      <protection/>
    </xf>
    <xf numFmtId="0" fontId="21" fillId="33" borderId="2" xfId="0" applyFont="1" applyFill="1" applyBorder="1" applyAlignment="1" applyProtection="1">
      <alignment horizontal="center" vertical="center"/>
      <protection/>
    </xf>
    <xf numFmtId="0" fontId="21" fillId="33" borderId="51" xfId="0" applyFont="1" applyFill="1" applyBorder="1" applyAlignment="1" applyProtection="1">
      <alignment horizontal="center" vertical="center"/>
      <protection/>
    </xf>
    <xf numFmtId="0" fontId="7" fillId="0" borderId="19" xfId="0" applyFont="1" applyBorder="1" applyAlignment="1" applyProtection="1">
      <alignment horizontal="left" vertical="center" wrapText="1"/>
      <protection/>
    </xf>
    <xf numFmtId="0" fontId="7" fillId="0" borderId="20" xfId="0" applyFont="1" applyBorder="1" applyAlignment="1" applyProtection="1">
      <alignment horizontal="left" vertical="center" wrapText="1"/>
      <protection/>
    </xf>
    <xf numFmtId="0" fontId="7" fillId="0" borderId="96" xfId="0" applyFont="1" applyBorder="1" applyAlignment="1" applyProtection="1">
      <alignment horizontal="left" vertical="center" wrapText="1" indent="1"/>
      <protection/>
    </xf>
    <xf numFmtId="0" fontId="7" fillId="0" borderId="97" xfId="0" applyFont="1" applyBorder="1" applyAlignment="1" applyProtection="1">
      <alignment horizontal="left" vertical="center" indent="1"/>
      <protection/>
    </xf>
    <xf numFmtId="0" fontId="7" fillId="0" borderId="23" xfId="0" applyFont="1" applyBorder="1" applyAlignment="1" applyProtection="1">
      <alignment horizontal="left" vertical="center" wrapText="1"/>
      <protection/>
    </xf>
    <xf numFmtId="0" fontId="7" fillId="0" borderId="14" xfId="0" applyFont="1" applyBorder="1" applyAlignment="1" applyProtection="1">
      <alignment horizontal="left" vertical="center"/>
      <protection/>
    </xf>
    <xf numFmtId="0" fontId="21" fillId="33" borderId="63" xfId="0" applyFont="1" applyFill="1" applyBorder="1" applyAlignment="1" applyProtection="1">
      <alignment horizontal="center" wrapText="1"/>
      <protection/>
    </xf>
    <xf numFmtId="0" fontId="21" fillId="33" borderId="15" xfId="0" applyFont="1" applyFill="1" applyBorder="1" applyAlignment="1" applyProtection="1">
      <alignment horizontal="center" wrapText="1"/>
      <protection/>
    </xf>
    <xf numFmtId="0" fontId="21" fillId="33" borderId="34" xfId="0" applyFont="1" applyFill="1" applyBorder="1" applyAlignment="1" applyProtection="1">
      <alignment horizontal="center" wrapText="1"/>
      <protection/>
    </xf>
    <xf numFmtId="0" fontId="21" fillId="33" borderId="21" xfId="0" applyFont="1" applyFill="1" applyBorder="1" applyAlignment="1" applyProtection="1">
      <alignment horizontal="center" wrapText="1"/>
      <protection/>
    </xf>
    <xf numFmtId="0" fontId="21" fillId="33" borderId="0" xfId="0" applyFont="1" applyFill="1" applyBorder="1" applyAlignment="1" applyProtection="1">
      <alignment horizontal="center" wrapText="1"/>
      <protection/>
    </xf>
    <xf numFmtId="0" fontId="21" fillId="33" borderId="22" xfId="0" applyFont="1" applyFill="1" applyBorder="1" applyAlignment="1" applyProtection="1">
      <alignment horizontal="center" wrapText="1"/>
      <protection/>
    </xf>
    <xf numFmtId="0" fontId="4" fillId="33" borderId="85" xfId="0" applyFont="1" applyFill="1" applyBorder="1" applyAlignment="1" applyProtection="1">
      <alignment horizontal="left" vertical="center" wrapText="1"/>
      <protection/>
    </xf>
    <xf numFmtId="0" fontId="4" fillId="33" borderId="23" xfId="0" applyFont="1" applyFill="1" applyBorder="1" applyAlignment="1" applyProtection="1">
      <alignment horizontal="left" vertical="center" wrapText="1"/>
      <protection/>
    </xf>
    <xf numFmtId="0" fontId="4" fillId="33" borderId="24" xfId="0" applyFont="1" applyFill="1" applyBorder="1" applyAlignment="1" applyProtection="1">
      <alignment horizontal="left" vertical="center" wrapText="1"/>
      <protection/>
    </xf>
    <xf numFmtId="49" fontId="21" fillId="0" borderId="29" xfId="0" applyNumberFormat="1" applyFont="1" applyBorder="1" applyAlignment="1" applyProtection="1">
      <alignment horizontal="left" vertical="center"/>
      <protection locked="0"/>
    </xf>
    <xf numFmtId="49" fontId="21" fillId="0" borderId="2" xfId="0" applyNumberFormat="1" applyFont="1" applyBorder="1" applyAlignment="1" applyProtection="1">
      <alignment horizontal="left" vertical="center"/>
      <protection locked="0"/>
    </xf>
    <xf numFmtId="49" fontId="21" fillId="0" borderId="51" xfId="0" applyNumberFormat="1" applyFont="1" applyBorder="1" applyAlignment="1" applyProtection="1">
      <alignment horizontal="left" vertical="center"/>
      <protection locked="0"/>
    </xf>
    <xf numFmtId="49" fontId="16" fillId="35" borderId="98" xfId="0" applyNumberFormat="1" applyFont="1" applyFill="1" applyBorder="1" applyAlignment="1" applyProtection="1">
      <alignment horizontal="center" vertical="center"/>
      <protection locked="0"/>
    </xf>
    <xf numFmtId="49" fontId="16" fillId="35" borderId="27" xfId="0" applyNumberFormat="1" applyFont="1" applyFill="1" applyBorder="1" applyAlignment="1" applyProtection="1">
      <alignment horizontal="center" vertical="center"/>
      <protection locked="0"/>
    </xf>
    <xf numFmtId="49" fontId="16" fillId="35" borderId="28" xfId="0" applyNumberFormat="1" applyFont="1" applyFill="1" applyBorder="1" applyAlignment="1" applyProtection="1">
      <alignment horizontal="center" vertical="center"/>
      <protection locked="0"/>
    </xf>
    <xf numFmtId="0" fontId="9" fillId="33" borderId="63" xfId="0" applyFont="1" applyFill="1" applyBorder="1" applyAlignment="1" applyProtection="1">
      <alignment horizontal="center" vertical="center" textRotation="255"/>
      <protection/>
    </xf>
    <xf numFmtId="0" fontId="9" fillId="33" borderId="34" xfId="0" applyFont="1" applyFill="1" applyBorder="1" applyAlignment="1" applyProtection="1">
      <alignment horizontal="center" vertical="center" textRotation="255"/>
      <protection/>
    </xf>
    <xf numFmtId="0" fontId="9" fillId="33" borderId="21" xfId="0" applyFont="1" applyFill="1" applyBorder="1" applyAlignment="1" applyProtection="1">
      <alignment horizontal="center" vertical="center" textRotation="255"/>
      <protection/>
    </xf>
    <xf numFmtId="0" fontId="9" fillId="33" borderId="22" xfId="0" applyFont="1" applyFill="1" applyBorder="1" applyAlignment="1" applyProtection="1">
      <alignment horizontal="center" vertical="center" textRotation="255"/>
      <protection/>
    </xf>
    <xf numFmtId="49" fontId="16" fillId="0" borderId="99" xfId="0" applyNumberFormat="1" applyFont="1" applyBorder="1" applyAlignment="1" applyProtection="1">
      <alignment horizontal="center" vertical="center"/>
      <protection locked="0"/>
    </xf>
    <xf numFmtId="49" fontId="16" fillId="0" borderId="100" xfId="0" applyNumberFormat="1" applyFont="1" applyBorder="1" applyAlignment="1" applyProtection="1">
      <alignment horizontal="center" vertical="center"/>
      <protection locked="0"/>
    </xf>
    <xf numFmtId="49" fontId="16" fillId="0" borderId="101" xfId="0" applyNumberFormat="1" applyFont="1" applyBorder="1" applyAlignment="1" applyProtection="1">
      <alignment horizontal="center" vertical="center"/>
      <protection locked="0"/>
    </xf>
    <xf numFmtId="0" fontId="21" fillId="0" borderId="0" xfId="0" applyFont="1" applyBorder="1" applyAlignment="1" applyProtection="1">
      <alignment horizontal="left" vertical="center" wrapText="1"/>
      <protection/>
    </xf>
    <xf numFmtId="49" fontId="16" fillId="0" borderId="80" xfId="0" applyNumberFormat="1" applyFont="1" applyBorder="1" applyAlignment="1" applyProtection="1">
      <alignment horizontal="center" vertical="center"/>
      <protection locked="0"/>
    </xf>
    <xf numFmtId="49" fontId="16" fillId="0" borderId="81" xfId="0" applyNumberFormat="1" applyFont="1" applyBorder="1" applyAlignment="1" applyProtection="1">
      <alignment horizontal="center" vertical="center"/>
      <protection locked="0"/>
    </xf>
    <xf numFmtId="49" fontId="16" fillId="0" borderId="102" xfId="0" applyNumberFormat="1" applyFont="1" applyBorder="1" applyAlignment="1" applyProtection="1">
      <alignment horizontal="center" vertical="center"/>
      <protection locked="0"/>
    </xf>
    <xf numFmtId="49" fontId="16" fillId="0" borderId="103" xfId="0" applyNumberFormat="1" applyFont="1" applyBorder="1" applyAlignment="1" applyProtection="1">
      <alignment horizontal="center" vertical="center"/>
      <protection locked="0"/>
    </xf>
    <xf numFmtId="49" fontId="16" fillId="0" borderId="104" xfId="0" applyNumberFormat="1" applyFont="1" applyBorder="1" applyAlignment="1" applyProtection="1">
      <alignment horizontal="center" vertical="center"/>
      <protection locked="0"/>
    </xf>
    <xf numFmtId="49" fontId="16" fillId="0" borderId="105" xfId="0" applyNumberFormat="1" applyFont="1" applyBorder="1" applyAlignment="1" applyProtection="1">
      <alignment horizontal="center" vertical="center"/>
      <protection locked="0"/>
    </xf>
    <xf numFmtId="49" fontId="16" fillId="0" borderId="106" xfId="0" applyNumberFormat="1" applyFont="1" applyBorder="1" applyAlignment="1" applyProtection="1">
      <alignment horizontal="center" vertical="center"/>
      <protection locked="0"/>
    </xf>
    <xf numFmtId="49" fontId="16" fillId="0" borderId="107" xfId="0" applyNumberFormat="1" applyFont="1" applyBorder="1" applyAlignment="1" applyProtection="1">
      <alignment horizontal="center" vertical="center"/>
      <protection locked="0"/>
    </xf>
    <xf numFmtId="49" fontId="16" fillId="0" borderId="108" xfId="0" applyNumberFormat="1" applyFont="1" applyBorder="1" applyAlignment="1" applyProtection="1">
      <alignment horizontal="center" vertical="center"/>
      <protection locked="0"/>
    </xf>
    <xf numFmtId="0" fontId="9" fillId="33" borderId="33" xfId="0" applyFont="1" applyFill="1" applyBorder="1" applyAlignment="1" applyProtection="1">
      <alignment horizontal="center" vertical="center" textRotation="255"/>
      <protection/>
    </xf>
    <xf numFmtId="0" fontId="9" fillId="33" borderId="16" xfId="0" applyFont="1" applyFill="1" applyBorder="1" applyAlignment="1" applyProtection="1">
      <alignment horizontal="center" vertical="center" textRotation="255"/>
      <protection/>
    </xf>
    <xf numFmtId="49" fontId="16" fillId="0" borderId="82" xfId="0" applyNumberFormat="1" applyFont="1" applyBorder="1" applyAlignment="1" applyProtection="1">
      <alignment horizontal="center" vertical="center"/>
      <protection locked="0"/>
    </xf>
    <xf numFmtId="0" fontId="21" fillId="33" borderId="18" xfId="0" applyFont="1" applyFill="1" applyBorder="1" applyAlignment="1" applyProtection="1">
      <alignment horizontal="center" vertical="center" wrapText="1"/>
      <protection/>
    </xf>
    <xf numFmtId="0" fontId="21" fillId="33" borderId="19" xfId="0" applyFont="1" applyFill="1" applyBorder="1" applyAlignment="1" applyProtection="1">
      <alignment horizontal="center" vertical="center" wrapText="1"/>
      <protection/>
    </xf>
    <xf numFmtId="0" fontId="21" fillId="33" borderId="78" xfId="0" applyFont="1" applyFill="1" applyBorder="1" applyAlignment="1" applyProtection="1">
      <alignment horizontal="center" vertical="center" wrapText="1"/>
      <protection/>
    </xf>
    <xf numFmtId="0" fontId="21" fillId="33" borderId="21" xfId="0" applyFont="1" applyFill="1" applyBorder="1" applyAlignment="1" applyProtection="1">
      <alignment horizontal="center" vertical="center" wrapText="1"/>
      <protection/>
    </xf>
    <xf numFmtId="0" fontId="21" fillId="33" borderId="0" xfId="0" applyFont="1" applyFill="1" applyBorder="1" applyAlignment="1" applyProtection="1">
      <alignment horizontal="center" vertical="center" wrapText="1"/>
      <protection/>
    </xf>
    <xf numFmtId="0" fontId="21" fillId="33" borderId="22" xfId="0" applyFont="1" applyFill="1" applyBorder="1" applyAlignment="1" applyProtection="1">
      <alignment horizontal="center" vertical="center" wrapText="1"/>
      <protection/>
    </xf>
    <xf numFmtId="0" fontId="21" fillId="33" borderId="85" xfId="0" applyFont="1" applyFill="1" applyBorder="1" applyAlignment="1" applyProtection="1">
      <alignment horizontal="center" vertical="center" wrapText="1"/>
      <protection/>
    </xf>
    <xf numFmtId="0" fontId="21" fillId="33" borderId="23" xfId="0" applyFont="1" applyFill="1" applyBorder="1" applyAlignment="1" applyProtection="1">
      <alignment horizontal="center" vertical="center" wrapText="1"/>
      <protection/>
    </xf>
    <xf numFmtId="0" fontId="21" fillId="33" borderId="24" xfId="0" applyFont="1" applyFill="1" applyBorder="1" applyAlignment="1" applyProtection="1">
      <alignment horizontal="center" vertical="center" wrapText="1"/>
      <protection/>
    </xf>
    <xf numFmtId="0" fontId="9" fillId="33" borderId="95" xfId="0" applyFont="1" applyFill="1" applyBorder="1" applyAlignment="1" applyProtection="1">
      <alignment horizontal="center" vertical="center" wrapText="1"/>
      <protection/>
    </xf>
    <xf numFmtId="0" fontId="9" fillId="33" borderId="109"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top" wrapText="1"/>
      <protection/>
    </xf>
    <xf numFmtId="0" fontId="4" fillId="33" borderId="0" xfId="0" applyFont="1" applyFill="1" applyBorder="1" applyAlignment="1" applyProtection="1">
      <alignment horizontal="center" vertical="top" wrapText="1"/>
      <protection/>
    </xf>
    <xf numFmtId="0" fontId="4" fillId="33" borderId="22" xfId="0" applyFont="1" applyFill="1" applyBorder="1" applyAlignment="1" applyProtection="1">
      <alignment horizontal="center" vertical="top" wrapText="1"/>
      <protection/>
    </xf>
    <xf numFmtId="0" fontId="25" fillId="0" borderId="47" xfId="0" applyFont="1" applyBorder="1" applyAlignment="1" applyProtection="1">
      <alignment horizontal="center" vertical="center"/>
      <protection locked="0"/>
    </xf>
    <xf numFmtId="0" fontId="25" fillId="0" borderId="32" xfId="0" applyFont="1" applyBorder="1" applyAlignment="1" applyProtection="1">
      <alignment horizontal="center" vertical="center"/>
      <protection locked="0"/>
    </xf>
    <xf numFmtId="0" fontId="7" fillId="33" borderId="63" xfId="0" applyFont="1" applyFill="1" applyBorder="1" applyAlignment="1" applyProtection="1">
      <alignment horizontal="center" vertical="center"/>
      <protection/>
    </xf>
    <xf numFmtId="0" fontId="7" fillId="33" borderId="15" xfId="0" applyFont="1" applyFill="1" applyBorder="1" applyAlignment="1" applyProtection="1">
      <alignment horizontal="center" vertical="center"/>
      <protection/>
    </xf>
    <xf numFmtId="0" fontId="7" fillId="33" borderId="34" xfId="0" applyFont="1" applyFill="1" applyBorder="1" applyAlignment="1" applyProtection="1">
      <alignment horizontal="center" vertical="center"/>
      <protection/>
    </xf>
    <xf numFmtId="0" fontId="9" fillId="0" borderId="33"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59" xfId="0" applyFont="1" applyBorder="1" applyAlignment="1" applyProtection="1">
      <alignment horizontal="left" vertical="top" wrapText="1"/>
      <protection locked="0"/>
    </xf>
    <xf numFmtId="0" fontId="5" fillId="33" borderId="0" xfId="0" applyFont="1" applyFill="1" applyBorder="1" applyAlignment="1">
      <alignment horizontal="left" vertical="top" wrapText="1"/>
    </xf>
    <xf numFmtId="0" fontId="5" fillId="33" borderId="22" xfId="0" applyFont="1" applyFill="1" applyBorder="1" applyAlignment="1">
      <alignment horizontal="left" vertical="top" wrapText="1"/>
    </xf>
    <xf numFmtId="0" fontId="5" fillId="33" borderId="32" xfId="0" applyFont="1" applyFill="1" applyBorder="1" applyAlignment="1">
      <alignment horizontal="left" vertical="top" wrapText="1"/>
    </xf>
    <xf numFmtId="0" fontId="5" fillId="33" borderId="64" xfId="0" applyFont="1" applyFill="1" applyBorder="1" applyAlignment="1">
      <alignment horizontal="left" vertical="top" wrapText="1"/>
    </xf>
    <xf numFmtId="49" fontId="16" fillId="0" borderId="58" xfId="0" applyNumberFormat="1" applyFont="1" applyBorder="1" applyAlignment="1" applyProtection="1">
      <alignment horizontal="center" vertical="center" wrapText="1"/>
      <protection locked="0"/>
    </xf>
    <xf numFmtId="49" fontId="16" fillId="0" borderId="25" xfId="0" applyNumberFormat="1" applyFont="1" applyBorder="1" applyAlignment="1" applyProtection="1">
      <alignment horizontal="center" vertical="center" wrapText="1"/>
      <protection locked="0"/>
    </xf>
    <xf numFmtId="49" fontId="16" fillId="0" borderId="59" xfId="0" applyNumberFormat="1" applyFont="1" applyBorder="1" applyAlignment="1" applyProtection="1">
      <alignment horizontal="center" vertical="center" wrapText="1"/>
      <protection locked="0"/>
    </xf>
    <xf numFmtId="49" fontId="16" fillId="0" borderId="110" xfId="0" applyNumberFormat="1" applyFont="1" applyBorder="1" applyAlignment="1" applyProtection="1">
      <alignment horizontal="center" vertical="center"/>
      <protection locked="0"/>
    </xf>
    <xf numFmtId="0" fontId="7" fillId="33" borderId="83" xfId="0" applyFont="1" applyFill="1" applyBorder="1" applyAlignment="1" applyProtection="1">
      <alignment horizontal="center" vertical="center"/>
      <protection/>
    </xf>
    <xf numFmtId="0" fontId="7" fillId="33" borderId="25" xfId="0" applyFont="1" applyFill="1" applyBorder="1" applyAlignment="1" applyProtection="1">
      <alignment horizontal="center" vertical="center"/>
      <protection/>
    </xf>
    <xf numFmtId="0" fontId="7" fillId="33" borderId="13" xfId="0" applyFont="1" applyFill="1" applyBorder="1" applyAlignment="1" applyProtection="1">
      <alignment horizontal="center" vertical="center"/>
      <protection/>
    </xf>
    <xf numFmtId="0" fontId="3" fillId="35" borderId="111" xfId="0" applyFont="1" applyFill="1" applyBorder="1" applyAlignment="1" applyProtection="1">
      <alignment horizontal="center"/>
      <protection locked="0"/>
    </xf>
    <xf numFmtId="0" fontId="3" fillId="35" borderId="104" xfId="0" applyFont="1" applyFill="1" applyBorder="1" applyAlignment="1" applyProtection="1">
      <alignment horizontal="center"/>
      <protection locked="0"/>
    </xf>
    <xf numFmtId="0" fontId="3" fillId="35" borderId="112" xfId="0" applyFont="1" applyFill="1" applyBorder="1" applyAlignment="1" applyProtection="1">
      <alignment horizontal="center"/>
      <protection locked="0"/>
    </xf>
    <xf numFmtId="0" fontId="9" fillId="33" borderId="26" xfId="0" applyFont="1" applyFill="1" applyBorder="1" applyAlignment="1" applyProtection="1">
      <alignment horizontal="center" vertical="center"/>
      <protection/>
    </xf>
    <xf numFmtId="49" fontId="16" fillId="0" borderId="98" xfId="0" applyNumberFormat="1" applyFont="1" applyBorder="1" applyAlignment="1" applyProtection="1">
      <alignment horizontal="center" vertical="center"/>
      <protection locked="0"/>
    </xf>
    <xf numFmtId="49" fontId="16" fillId="0" borderId="27" xfId="0" applyNumberFormat="1" applyFont="1" applyBorder="1" applyAlignment="1" applyProtection="1">
      <alignment horizontal="center" vertical="center"/>
      <protection locked="0"/>
    </xf>
    <xf numFmtId="49" fontId="16" fillId="0" borderId="79" xfId="0" applyNumberFormat="1" applyFont="1" applyBorder="1" applyAlignment="1" applyProtection="1">
      <alignment horizontal="center" vertical="center"/>
      <protection locked="0"/>
    </xf>
    <xf numFmtId="0" fontId="50" fillId="0" borderId="0" xfId="0" applyFont="1" applyAlignment="1">
      <alignment horizontal="left" vertical="center"/>
    </xf>
    <xf numFmtId="0" fontId="50" fillId="0" borderId="0" xfId="0" applyFont="1" applyAlignment="1">
      <alignment horizontal="left" vertical="top" wrapText="1"/>
    </xf>
    <xf numFmtId="0" fontId="50" fillId="0" borderId="18" xfId="0" applyFont="1" applyBorder="1" applyAlignment="1">
      <alignment horizontal="left" vertical="center"/>
    </xf>
    <xf numFmtId="0" fontId="50" fillId="0" borderId="19" xfId="0" applyFont="1" applyBorder="1" applyAlignment="1">
      <alignment horizontal="left" vertical="center"/>
    </xf>
    <xf numFmtId="0" fontId="50" fillId="0" borderId="20" xfId="0" applyFont="1" applyBorder="1" applyAlignment="1">
      <alignment horizontal="left" vertical="center"/>
    </xf>
    <xf numFmtId="0" fontId="50" fillId="0" borderId="21" xfId="0" applyFont="1" applyBorder="1" applyAlignment="1">
      <alignment horizontal="left" vertical="center"/>
    </xf>
    <xf numFmtId="0" fontId="50" fillId="0" borderId="0" xfId="0" applyFont="1" applyBorder="1" applyAlignment="1">
      <alignment horizontal="left" vertical="center"/>
    </xf>
    <xf numFmtId="0" fontId="50" fillId="0" borderId="12" xfId="0" applyFont="1" applyBorder="1" applyAlignment="1">
      <alignment horizontal="left" vertical="center"/>
    </xf>
    <xf numFmtId="0" fontId="50" fillId="0" borderId="49" xfId="0" applyFont="1" applyBorder="1" applyAlignment="1">
      <alignment horizontal="left" vertical="center"/>
    </xf>
    <xf numFmtId="0" fontId="50" fillId="0" borderId="32" xfId="0" applyFont="1" applyBorder="1" applyAlignment="1">
      <alignment horizontal="left" vertical="center"/>
    </xf>
    <xf numFmtId="0" fontId="50" fillId="0" borderId="48" xfId="0" applyFont="1" applyBorder="1" applyAlignment="1">
      <alignment horizontal="left" vertical="center"/>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50" fillId="0" borderId="20" xfId="0" applyFont="1" applyBorder="1" applyAlignment="1">
      <alignment horizontal="left" vertical="center" wrapText="1"/>
    </xf>
    <xf numFmtId="0" fontId="50" fillId="0" borderId="21" xfId="0" applyFont="1" applyBorder="1" applyAlignment="1">
      <alignment horizontal="left" vertical="center"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50" fillId="0" borderId="49" xfId="0" applyFont="1" applyBorder="1" applyAlignment="1">
      <alignment horizontal="left" vertical="center" wrapText="1"/>
    </xf>
    <xf numFmtId="0" fontId="50" fillId="0" borderId="32" xfId="0" applyFont="1" applyBorder="1" applyAlignment="1">
      <alignment horizontal="left" vertical="center" wrapText="1"/>
    </xf>
    <xf numFmtId="0" fontId="50" fillId="0" borderId="48" xfId="0" applyFont="1" applyBorder="1" applyAlignment="1">
      <alignment horizontal="left" vertical="center" wrapText="1"/>
    </xf>
    <xf numFmtId="0" fontId="50" fillId="0" borderId="0" xfId="0" applyFont="1" applyAlignment="1">
      <alignment horizontal="center" vertical="center"/>
    </xf>
    <xf numFmtId="0" fontId="50" fillId="0" borderId="0" xfId="0" applyFont="1" applyAlignment="1">
      <alignment horizontal="left" vertical="center" wrapText="1"/>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_【サンプル】開案web化客直" xfId="70"/>
    <cellStyle name="標準_adsl-12_ip816_flets_henko061225" xfId="71"/>
    <cellStyle name="標準_hosting-01_powermail_1shinki070417" xfId="72"/>
    <cellStyle name="Followed Hyperlink"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76200</xdr:colOff>
      <xdr:row>0</xdr:row>
      <xdr:rowOff>0</xdr:rowOff>
    </xdr:from>
    <xdr:to>
      <xdr:col>43</xdr:col>
      <xdr:colOff>190500</xdr:colOff>
      <xdr:row>1</xdr:row>
      <xdr:rowOff>9525</xdr:rowOff>
    </xdr:to>
    <xdr:sp>
      <xdr:nvSpPr>
        <xdr:cNvPr id="1" name="AutoShape 322"/>
        <xdr:cNvSpPr>
          <a:spLocks/>
        </xdr:cNvSpPr>
      </xdr:nvSpPr>
      <xdr:spPr>
        <a:xfrm>
          <a:off x="7829550" y="0"/>
          <a:ext cx="1381125" cy="333375"/>
        </a:xfrm>
        <a:prstGeom prst="roundRect">
          <a:avLst/>
        </a:prstGeom>
        <a:noFill/>
        <a:ln w="19050" cmpd="sng">
          <a:solidFill>
            <a:srgbClr val="000000"/>
          </a:solidFill>
          <a:headEnd type="none"/>
          <a:tailEnd type="none"/>
        </a:ln>
      </xdr:spPr>
      <xdr:txBody>
        <a:bodyPr vertOverflow="clip" wrap="square"/>
        <a:p>
          <a:pPr algn="ctr">
            <a:defRPr/>
          </a:pPr>
          <a:r>
            <a:rPr lang="en-US" cap="none" sz="1100" b="0" i="1" u="none" baseline="0">
              <a:solidFill>
                <a:srgbClr val="000000"/>
              </a:solidFill>
            </a:rPr>
            <a:t>新規申込み用
</a:t>
          </a:r>
        </a:p>
      </xdr:txBody>
    </xdr:sp>
    <xdr:clientData/>
  </xdr:twoCellAnchor>
  <xdr:oneCellAnchor>
    <xdr:from>
      <xdr:col>13</xdr:col>
      <xdr:colOff>57150</xdr:colOff>
      <xdr:row>17</xdr:row>
      <xdr:rowOff>9525</xdr:rowOff>
    </xdr:from>
    <xdr:ext cx="4819650" cy="238125"/>
    <xdr:sp>
      <xdr:nvSpPr>
        <xdr:cNvPr id="2" name="Text Box 325"/>
        <xdr:cNvSpPr txBox="1">
          <a:spLocks noChangeArrowheads="1"/>
        </xdr:cNvSpPr>
      </xdr:nvSpPr>
      <xdr:spPr>
        <a:xfrm>
          <a:off x="2781300" y="4562475"/>
          <a:ext cx="4819650" cy="238125"/>
        </a:xfrm>
        <a:prstGeom prst="rect">
          <a:avLst/>
        </a:prstGeom>
        <a:noFill/>
        <a:ln w="9525" cmpd="sng">
          <a:noFill/>
        </a:ln>
      </xdr:spPr>
      <xdr:txBody>
        <a:bodyPr vertOverflow="clip" wrap="square">
          <a:spAutoFit/>
        </a:bodyPr>
        <a:p>
          <a:pPr algn="l">
            <a:defRPr/>
          </a:pPr>
          <a:r>
            <a:rPr lang="en-US" cap="none" sz="900" b="1" i="0" u="none" baseline="0">
              <a:solidFill>
                <a:srgbClr val="000000"/>
              </a:solidFill>
            </a:rPr>
            <a:t>何れかにチェックされていることが、本サービスの提供条件となることを了承ください。</a:t>
          </a:r>
        </a:p>
      </xdr:txBody>
    </xdr:sp>
    <xdr:clientData/>
  </xdr:oneCellAnchor>
  <xdr:twoCellAnchor>
    <xdr:from>
      <xdr:col>2</xdr:col>
      <xdr:colOff>57150</xdr:colOff>
      <xdr:row>16</xdr:row>
      <xdr:rowOff>323850</xdr:rowOff>
    </xdr:from>
    <xdr:to>
      <xdr:col>2</xdr:col>
      <xdr:colOff>57150</xdr:colOff>
      <xdr:row>17</xdr:row>
      <xdr:rowOff>228600</xdr:rowOff>
    </xdr:to>
    <xdr:sp>
      <xdr:nvSpPr>
        <xdr:cNvPr id="3" name="Line 326"/>
        <xdr:cNvSpPr>
          <a:spLocks/>
        </xdr:cNvSpPr>
      </xdr:nvSpPr>
      <xdr:spPr>
        <a:xfrm flipV="1">
          <a:off x="476250" y="4552950"/>
          <a:ext cx="0" cy="2286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16</xdr:row>
      <xdr:rowOff>323850</xdr:rowOff>
    </xdr:from>
    <xdr:to>
      <xdr:col>9</xdr:col>
      <xdr:colOff>57150</xdr:colOff>
      <xdr:row>17</xdr:row>
      <xdr:rowOff>228600</xdr:rowOff>
    </xdr:to>
    <xdr:sp>
      <xdr:nvSpPr>
        <xdr:cNvPr id="4" name="Line 327"/>
        <xdr:cNvSpPr>
          <a:spLocks/>
        </xdr:cNvSpPr>
      </xdr:nvSpPr>
      <xdr:spPr>
        <a:xfrm flipV="1">
          <a:off x="1943100" y="4552950"/>
          <a:ext cx="0" cy="2286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17</xdr:row>
      <xdr:rowOff>228600</xdr:rowOff>
    </xdr:from>
    <xdr:to>
      <xdr:col>36</xdr:col>
      <xdr:colOff>152400</xdr:colOff>
      <xdr:row>17</xdr:row>
      <xdr:rowOff>228600</xdr:rowOff>
    </xdr:to>
    <xdr:sp>
      <xdr:nvSpPr>
        <xdr:cNvPr id="5" name="Line 328"/>
        <xdr:cNvSpPr>
          <a:spLocks/>
        </xdr:cNvSpPr>
      </xdr:nvSpPr>
      <xdr:spPr>
        <a:xfrm>
          <a:off x="476250" y="4781550"/>
          <a:ext cx="72199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11</xdr:row>
      <xdr:rowOff>38100</xdr:rowOff>
    </xdr:from>
    <xdr:to>
      <xdr:col>43</xdr:col>
      <xdr:colOff>85725</xdr:colOff>
      <xdr:row>13</xdr:row>
      <xdr:rowOff>66675</xdr:rowOff>
    </xdr:to>
    <xdr:sp>
      <xdr:nvSpPr>
        <xdr:cNvPr id="6" name="Text Box 474"/>
        <xdr:cNvSpPr txBox="1">
          <a:spLocks noChangeArrowheads="1"/>
        </xdr:cNvSpPr>
      </xdr:nvSpPr>
      <xdr:spPr>
        <a:xfrm>
          <a:off x="4972050" y="3352800"/>
          <a:ext cx="4133850" cy="2952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HG丸ｺﾞｼｯｸM-PRO"/>
              <a:ea typeface="HG丸ｺﾞｼｯｸM-PRO"/>
              <a:cs typeface="HG丸ｺﾞｼｯｸM-PRO"/>
            </a:rPr>
            <a:t>↑申込みいただく日付から</a:t>
          </a:r>
          <a:r>
            <a:rPr lang="en-US" cap="none" sz="700" b="0" i="0" u="none" baseline="0">
              <a:solidFill>
                <a:srgbClr val="000000"/>
              </a:solidFill>
              <a:latin typeface="HG丸ｺﾞｼｯｸM-PRO"/>
              <a:ea typeface="HG丸ｺﾞｼｯｸM-PRO"/>
              <a:cs typeface="HG丸ｺﾞｼｯｸM-PRO"/>
            </a:rPr>
            <a:t>7</a:t>
          </a:r>
          <a:r>
            <a:rPr lang="en-US" cap="none" sz="700" b="0" i="0" u="none" baseline="0">
              <a:solidFill>
                <a:srgbClr val="000000"/>
              </a:solidFill>
              <a:latin typeface="HG丸ｺﾞｼｯｸM-PRO"/>
              <a:ea typeface="HG丸ｺﾞｼｯｸM-PRO"/>
              <a:cs typeface="HG丸ｺﾞｼｯｸM-PRO"/>
            </a:rPr>
            <a:t>営業日目以降の土日祝日を除く日付を記入いただきます。
</a:t>
          </a:r>
          <a:r>
            <a:rPr lang="en-US" cap="none" sz="700" b="0" i="0" u="none" baseline="0">
              <a:solidFill>
                <a:srgbClr val="000000"/>
              </a:solidFill>
              <a:latin typeface="HG丸ｺﾞｼｯｸM-PRO"/>
              <a:ea typeface="HG丸ｺﾞｼｯｸM-PRO"/>
              <a:cs typeface="HG丸ｺﾞｼｯｸM-PRO"/>
            </a:rPr>
            <a:t>　手続き上、お客さまのご利用開始希望日に添えない場合があります。 </a:t>
          </a:r>
        </a:p>
      </xdr:txBody>
    </xdr:sp>
    <xdr:clientData/>
  </xdr:twoCellAnchor>
  <xdr:twoCellAnchor>
    <xdr:from>
      <xdr:col>40</xdr:col>
      <xdr:colOff>57150</xdr:colOff>
      <xdr:row>33</xdr:row>
      <xdr:rowOff>95250</xdr:rowOff>
    </xdr:from>
    <xdr:to>
      <xdr:col>42</xdr:col>
      <xdr:colOff>171450</xdr:colOff>
      <xdr:row>34</xdr:row>
      <xdr:rowOff>352425</xdr:rowOff>
    </xdr:to>
    <xdr:sp>
      <xdr:nvSpPr>
        <xdr:cNvPr id="7" name="Oval 475"/>
        <xdr:cNvSpPr>
          <a:spLocks/>
        </xdr:cNvSpPr>
      </xdr:nvSpPr>
      <xdr:spPr>
        <a:xfrm>
          <a:off x="8439150" y="9629775"/>
          <a:ext cx="53340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8</xdr:row>
      <xdr:rowOff>9525</xdr:rowOff>
    </xdr:from>
    <xdr:to>
      <xdr:col>36</xdr:col>
      <xdr:colOff>95250</xdr:colOff>
      <xdr:row>8</xdr:row>
      <xdr:rowOff>228600</xdr:rowOff>
    </xdr:to>
    <xdr:sp>
      <xdr:nvSpPr>
        <xdr:cNvPr id="1" name="Text Box 84"/>
        <xdr:cNvSpPr txBox="1">
          <a:spLocks noChangeArrowheads="1"/>
        </xdr:cNvSpPr>
      </xdr:nvSpPr>
      <xdr:spPr>
        <a:xfrm>
          <a:off x="1990725" y="2476500"/>
          <a:ext cx="5648325" cy="2190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47625</xdr:colOff>
      <xdr:row>9</xdr:row>
      <xdr:rowOff>276225</xdr:rowOff>
    </xdr:from>
    <xdr:to>
      <xdr:col>25</xdr:col>
      <xdr:colOff>142875</xdr:colOff>
      <xdr:row>9</xdr:row>
      <xdr:rowOff>504825</xdr:rowOff>
    </xdr:to>
    <xdr:sp>
      <xdr:nvSpPr>
        <xdr:cNvPr id="2" name="AutoShape 125"/>
        <xdr:cNvSpPr>
          <a:spLocks/>
        </xdr:cNvSpPr>
      </xdr:nvSpPr>
      <xdr:spPr>
        <a:xfrm>
          <a:off x="5076825" y="3371850"/>
          <a:ext cx="304800" cy="22860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23</xdr:row>
      <xdr:rowOff>38100</xdr:rowOff>
    </xdr:from>
    <xdr:to>
      <xdr:col>24</xdr:col>
      <xdr:colOff>95250</xdr:colOff>
      <xdr:row>23</xdr:row>
      <xdr:rowOff>228600</xdr:rowOff>
    </xdr:to>
    <xdr:sp>
      <xdr:nvSpPr>
        <xdr:cNvPr id="3" name="AutoShape 606"/>
        <xdr:cNvSpPr>
          <a:spLocks/>
        </xdr:cNvSpPr>
      </xdr:nvSpPr>
      <xdr:spPr>
        <a:xfrm>
          <a:off x="4962525" y="7296150"/>
          <a:ext cx="161925" cy="19050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24</xdr:row>
      <xdr:rowOff>47625</xdr:rowOff>
    </xdr:from>
    <xdr:to>
      <xdr:col>24</xdr:col>
      <xdr:colOff>95250</xdr:colOff>
      <xdr:row>24</xdr:row>
      <xdr:rowOff>228600</xdr:rowOff>
    </xdr:to>
    <xdr:sp>
      <xdr:nvSpPr>
        <xdr:cNvPr id="4" name="AutoShape 607"/>
        <xdr:cNvSpPr>
          <a:spLocks/>
        </xdr:cNvSpPr>
      </xdr:nvSpPr>
      <xdr:spPr>
        <a:xfrm>
          <a:off x="4962525" y="7534275"/>
          <a:ext cx="161925"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19</xdr:row>
      <xdr:rowOff>228600</xdr:rowOff>
    </xdr:from>
    <xdr:to>
      <xdr:col>3</xdr:col>
      <xdr:colOff>66675</xdr:colOff>
      <xdr:row>20</xdr:row>
      <xdr:rowOff>171450</xdr:rowOff>
    </xdr:to>
    <xdr:sp>
      <xdr:nvSpPr>
        <xdr:cNvPr id="1" name="Line 759"/>
        <xdr:cNvSpPr>
          <a:spLocks/>
        </xdr:cNvSpPr>
      </xdr:nvSpPr>
      <xdr:spPr>
        <a:xfrm>
          <a:off x="695325" y="79533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20</xdr:row>
      <xdr:rowOff>180975</xdr:rowOff>
    </xdr:from>
    <xdr:to>
      <xdr:col>4</xdr:col>
      <xdr:colOff>180975</xdr:colOff>
      <xdr:row>20</xdr:row>
      <xdr:rowOff>180975</xdr:rowOff>
    </xdr:to>
    <xdr:sp>
      <xdr:nvSpPr>
        <xdr:cNvPr id="2" name="Line 760"/>
        <xdr:cNvSpPr>
          <a:spLocks/>
        </xdr:cNvSpPr>
      </xdr:nvSpPr>
      <xdr:spPr>
        <a:xfrm>
          <a:off x="695325" y="8181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20</xdr:row>
      <xdr:rowOff>142875</xdr:rowOff>
    </xdr:from>
    <xdr:to>
      <xdr:col>19</xdr:col>
      <xdr:colOff>85725</xdr:colOff>
      <xdr:row>20</xdr:row>
      <xdr:rowOff>228600</xdr:rowOff>
    </xdr:to>
    <xdr:sp>
      <xdr:nvSpPr>
        <xdr:cNvPr id="3" name="AutoShape 761"/>
        <xdr:cNvSpPr>
          <a:spLocks/>
        </xdr:cNvSpPr>
      </xdr:nvSpPr>
      <xdr:spPr>
        <a:xfrm>
          <a:off x="3905250" y="81438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34</xdr:row>
      <xdr:rowOff>228600</xdr:rowOff>
    </xdr:from>
    <xdr:to>
      <xdr:col>3</xdr:col>
      <xdr:colOff>66675</xdr:colOff>
      <xdr:row>35</xdr:row>
      <xdr:rowOff>171450</xdr:rowOff>
    </xdr:to>
    <xdr:sp>
      <xdr:nvSpPr>
        <xdr:cNvPr id="4" name="Line 763"/>
        <xdr:cNvSpPr>
          <a:spLocks/>
        </xdr:cNvSpPr>
      </xdr:nvSpPr>
      <xdr:spPr>
        <a:xfrm>
          <a:off x="695325" y="121443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35</xdr:row>
      <xdr:rowOff>180975</xdr:rowOff>
    </xdr:from>
    <xdr:to>
      <xdr:col>4</xdr:col>
      <xdr:colOff>180975</xdr:colOff>
      <xdr:row>35</xdr:row>
      <xdr:rowOff>180975</xdr:rowOff>
    </xdr:to>
    <xdr:sp>
      <xdr:nvSpPr>
        <xdr:cNvPr id="5" name="Line 764"/>
        <xdr:cNvSpPr>
          <a:spLocks/>
        </xdr:cNvSpPr>
      </xdr:nvSpPr>
      <xdr:spPr>
        <a:xfrm>
          <a:off x="695325" y="12372975"/>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35</xdr:row>
      <xdr:rowOff>142875</xdr:rowOff>
    </xdr:from>
    <xdr:to>
      <xdr:col>19</xdr:col>
      <xdr:colOff>85725</xdr:colOff>
      <xdr:row>35</xdr:row>
      <xdr:rowOff>228600</xdr:rowOff>
    </xdr:to>
    <xdr:sp>
      <xdr:nvSpPr>
        <xdr:cNvPr id="6" name="AutoShape 765"/>
        <xdr:cNvSpPr>
          <a:spLocks/>
        </xdr:cNvSpPr>
      </xdr:nvSpPr>
      <xdr:spPr>
        <a:xfrm>
          <a:off x="3905250" y="12334875"/>
          <a:ext cx="1619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171450</xdr:colOff>
      <xdr:row>7</xdr:row>
      <xdr:rowOff>85725</xdr:rowOff>
    </xdr:from>
    <xdr:to>
      <xdr:col>14</xdr:col>
      <xdr:colOff>161925</xdr:colOff>
      <xdr:row>7</xdr:row>
      <xdr:rowOff>247650</xdr:rowOff>
    </xdr:to>
    <xdr:sp>
      <xdr:nvSpPr>
        <xdr:cNvPr id="1" name="AutoShape 28"/>
        <xdr:cNvSpPr>
          <a:spLocks/>
        </xdr:cNvSpPr>
      </xdr:nvSpPr>
      <xdr:spPr>
        <a:xfrm>
          <a:off x="2895600" y="3228975"/>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4</xdr:row>
      <xdr:rowOff>114300</xdr:rowOff>
    </xdr:from>
    <xdr:to>
      <xdr:col>24</xdr:col>
      <xdr:colOff>161925</xdr:colOff>
      <xdr:row>4</xdr:row>
      <xdr:rowOff>276225</xdr:rowOff>
    </xdr:to>
    <xdr:sp>
      <xdr:nvSpPr>
        <xdr:cNvPr id="2" name="AutoShape 29"/>
        <xdr:cNvSpPr>
          <a:spLocks/>
        </xdr:cNvSpPr>
      </xdr:nvSpPr>
      <xdr:spPr>
        <a:xfrm>
          <a:off x="5038725" y="227647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10</xdr:row>
      <xdr:rowOff>76200</xdr:rowOff>
    </xdr:from>
    <xdr:to>
      <xdr:col>15</xdr:col>
      <xdr:colOff>142875</xdr:colOff>
      <xdr:row>10</xdr:row>
      <xdr:rowOff>238125</xdr:rowOff>
    </xdr:to>
    <xdr:sp>
      <xdr:nvSpPr>
        <xdr:cNvPr id="3" name="AutoShape 94"/>
        <xdr:cNvSpPr>
          <a:spLocks/>
        </xdr:cNvSpPr>
      </xdr:nvSpPr>
      <xdr:spPr>
        <a:xfrm>
          <a:off x="3086100" y="4686300"/>
          <a:ext cx="200025"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76200</xdr:colOff>
      <xdr:row>5</xdr:row>
      <xdr:rowOff>209550</xdr:rowOff>
    </xdr:from>
    <xdr:to>
      <xdr:col>12</xdr:col>
      <xdr:colOff>76200</xdr:colOff>
      <xdr:row>13</xdr:row>
      <xdr:rowOff>142875</xdr:rowOff>
    </xdr:to>
    <xdr:sp>
      <xdr:nvSpPr>
        <xdr:cNvPr id="1" name="Line 89"/>
        <xdr:cNvSpPr>
          <a:spLocks/>
        </xdr:cNvSpPr>
      </xdr:nvSpPr>
      <xdr:spPr>
        <a:xfrm>
          <a:off x="2590800" y="2419350"/>
          <a:ext cx="0" cy="1914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6</xdr:row>
      <xdr:rowOff>238125</xdr:rowOff>
    </xdr:from>
    <xdr:to>
      <xdr:col>13</xdr:col>
      <xdr:colOff>190500</xdr:colOff>
      <xdr:row>6</xdr:row>
      <xdr:rowOff>238125</xdr:rowOff>
    </xdr:to>
    <xdr:sp>
      <xdr:nvSpPr>
        <xdr:cNvPr id="2" name="Line 90"/>
        <xdr:cNvSpPr>
          <a:spLocks/>
        </xdr:cNvSpPr>
      </xdr:nvSpPr>
      <xdr:spPr>
        <a:xfrm>
          <a:off x="2600325" y="2695575"/>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7</xdr:row>
      <xdr:rowOff>57150</xdr:rowOff>
    </xdr:from>
    <xdr:to>
      <xdr:col>31</xdr:col>
      <xdr:colOff>0</xdr:colOff>
      <xdr:row>7</xdr:row>
      <xdr:rowOff>228600</xdr:rowOff>
    </xdr:to>
    <xdr:sp>
      <xdr:nvSpPr>
        <xdr:cNvPr id="3" name="Text Box 92"/>
        <xdr:cNvSpPr txBox="1">
          <a:spLocks noChangeArrowheads="1"/>
        </xdr:cNvSpPr>
      </xdr:nvSpPr>
      <xdr:spPr>
        <a:xfrm>
          <a:off x="3133725" y="2762250"/>
          <a:ext cx="3362325"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HG丸ｺﾞｼｯｸM-PRO"/>
              <a:ea typeface="HG丸ｺﾞｼｯｸM-PRO"/>
              <a:cs typeface="HG丸ｺﾞｼｯｸM-PRO"/>
            </a:rPr>
            <a:t>※</a:t>
          </a:r>
          <a:r>
            <a:rPr lang="en-US" cap="none" sz="800" b="0" i="0" u="none" baseline="0">
              <a:solidFill>
                <a:srgbClr val="000000"/>
              </a:solidFill>
              <a:latin typeface="HG丸ｺﾞｼｯｸM-PRO"/>
              <a:ea typeface="HG丸ｺﾞｼｯｸM-PRO"/>
              <a:cs typeface="HG丸ｺﾞｼｯｸM-PRO"/>
            </a:rPr>
            <a:t>別途、アクセス付加料金</a:t>
          </a:r>
          <a:r>
            <a:rPr lang="en-US" cap="none" sz="800" b="0" i="0" u="none" baseline="0">
              <a:solidFill>
                <a:srgbClr val="000000"/>
              </a:solidFill>
              <a:latin typeface="HG丸ｺﾞｼｯｸM-PRO"/>
              <a:ea typeface="HG丸ｺﾞｼｯｸM-PRO"/>
              <a:cs typeface="HG丸ｺﾞｼｯｸM-PRO"/>
            </a:rPr>
            <a:t>210</a:t>
          </a:r>
          <a:r>
            <a:rPr lang="en-US" cap="none" sz="800" b="0" i="0" u="none" baseline="0">
              <a:solidFill>
                <a:srgbClr val="000000"/>
              </a:solidFill>
              <a:latin typeface="HG丸ｺﾞｼｯｸM-PRO"/>
              <a:ea typeface="HG丸ｺﾞｼｯｸM-PRO"/>
              <a:cs typeface="HG丸ｺﾞｼｯｸM-PRO"/>
            </a:rPr>
            <a:t>円（税込）がかかります。</a:t>
          </a:r>
        </a:p>
      </xdr:txBody>
    </xdr:sp>
    <xdr:clientData/>
  </xdr:twoCellAnchor>
  <xdr:twoCellAnchor>
    <xdr:from>
      <xdr:col>12</xdr:col>
      <xdr:colOff>85725</xdr:colOff>
      <xdr:row>8</xdr:row>
      <xdr:rowOff>142875</xdr:rowOff>
    </xdr:from>
    <xdr:to>
      <xdr:col>13</xdr:col>
      <xdr:colOff>200025</xdr:colOff>
      <xdr:row>8</xdr:row>
      <xdr:rowOff>142875</xdr:rowOff>
    </xdr:to>
    <xdr:sp>
      <xdr:nvSpPr>
        <xdr:cNvPr id="4" name="Line 93"/>
        <xdr:cNvSpPr>
          <a:spLocks/>
        </xdr:cNvSpPr>
      </xdr:nvSpPr>
      <xdr:spPr>
        <a:xfrm>
          <a:off x="2600325" y="309562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10</xdr:row>
      <xdr:rowOff>47625</xdr:rowOff>
    </xdr:from>
    <xdr:to>
      <xdr:col>42</xdr:col>
      <xdr:colOff>190500</xdr:colOff>
      <xdr:row>12</xdr:row>
      <xdr:rowOff>47625</xdr:rowOff>
    </xdr:to>
    <xdr:sp>
      <xdr:nvSpPr>
        <xdr:cNvPr id="5" name="Text Box 94"/>
        <xdr:cNvSpPr txBox="1">
          <a:spLocks noChangeArrowheads="1"/>
        </xdr:cNvSpPr>
      </xdr:nvSpPr>
      <xdr:spPr>
        <a:xfrm>
          <a:off x="3714750" y="3495675"/>
          <a:ext cx="5276850" cy="495300"/>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既設</a:t>
          </a:r>
          <a:r>
            <a:rPr lang="en-US" cap="none" sz="900" b="0" i="0" u="none" baseline="0">
              <a:solidFill>
                <a:srgbClr val="000000"/>
              </a:solidFill>
              <a:latin typeface="HG丸ｺﾞｼｯｸM-PRO"/>
              <a:ea typeface="HG丸ｺﾞｼｯｸM-PRO"/>
              <a:cs typeface="HG丸ｺﾞｼｯｸM-PRO"/>
            </a:rPr>
            <a:t>VPN</a:t>
          </a:r>
          <a:r>
            <a:rPr lang="en-US" cap="none" sz="900" b="0" i="0" u="none" baseline="0">
              <a:solidFill>
                <a:srgbClr val="000000"/>
              </a:solidFill>
              <a:latin typeface="HG丸ｺﾞｼｯｸM-PRO"/>
              <a:ea typeface="HG丸ｺﾞｼｯｸM-PRO"/>
              <a:cs typeface="HG丸ｺﾞｼｯｸM-PRO"/>
            </a:rPr>
            <a:t>への拠点追加の場合は</a:t>
          </a:r>
          <a:r>
            <a:rPr lang="en-US" cap="none" sz="900" b="0" i="0" u="none" baseline="0">
              <a:solidFill>
                <a:srgbClr val="000000"/>
              </a:solidFill>
              <a:latin typeface="HG丸ｺﾞｼｯｸM-PRO"/>
              <a:ea typeface="HG丸ｺﾞｼｯｸM-PRO"/>
              <a:cs typeface="HG丸ｺﾞｼｯｸM-PRO"/>
            </a:rPr>
            <a:t>N</a:t>
          </a:r>
          <a:r>
            <a:rPr lang="en-US" cap="none" sz="900" b="0" i="0" u="none" baseline="0">
              <a:solidFill>
                <a:srgbClr val="000000"/>
              </a:solidFill>
              <a:latin typeface="HG丸ｺﾞｼｯｸM-PRO"/>
              <a:ea typeface="HG丸ｺﾞｼｯｸM-PRO"/>
              <a:cs typeface="HG丸ｺﾞｼｯｸM-PRO"/>
            </a:rPr>
            <a:t>番号を記入ください。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上記接続形態が変更になる場合は、「</a:t>
          </a:r>
          <a:r>
            <a:rPr lang="en-US" cap="none" sz="900" b="0" i="0" u="none" baseline="0">
              <a:solidFill>
                <a:srgbClr val="000000"/>
              </a:solidFill>
              <a:latin typeface="HG丸ｺﾞｼｯｸM-PRO"/>
              <a:ea typeface="HG丸ｺﾞｼｯｸM-PRO"/>
              <a:cs typeface="HG丸ｺﾞｼｯｸM-PRO"/>
            </a:rPr>
            <a:t>VPN</a:t>
          </a:r>
          <a:r>
            <a:rPr lang="en-US" cap="none" sz="900" b="0" i="0" u="none" baseline="0">
              <a:solidFill>
                <a:srgbClr val="000000"/>
              </a:solidFill>
              <a:latin typeface="HG丸ｺﾞｼｯｸM-PRO"/>
              <a:ea typeface="HG丸ｺﾞｼｯｸM-PRO"/>
              <a:cs typeface="HG丸ｺﾞｼｯｸM-PRO"/>
            </a:rPr>
            <a:t>ゲートウェイサービス変更申込書と
</a:t>
          </a:r>
          <a:r>
            <a:rPr lang="en-US" cap="none" sz="9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twoCellAnchor>
    <xdr:from>
      <xdr:col>12</xdr:col>
      <xdr:colOff>76200</xdr:colOff>
      <xdr:row>13</xdr:row>
      <xdr:rowOff>142875</xdr:rowOff>
    </xdr:from>
    <xdr:to>
      <xdr:col>13</xdr:col>
      <xdr:colOff>180975</xdr:colOff>
      <xdr:row>13</xdr:row>
      <xdr:rowOff>142875</xdr:rowOff>
    </xdr:to>
    <xdr:sp>
      <xdr:nvSpPr>
        <xdr:cNvPr id="6" name="AutoShape 97"/>
        <xdr:cNvSpPr>
          <a:spLocks/>
        </xdr:cNvSpPr>
      </xdr:nvSpPr>
      <xdr:spPr>
        <a:xfrm>
          <a:off x="2590800" y="4333875"/>
          <a:ext cx="3143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12</xdr:row>
      <xdr:rowOff>133350</xdr:rowOff>
    </xdr:from>
    <xdr:to>
      <xdr:col>13</xdr:col>
      <xdr:colOff>190500</xdr:colOff>
      <xdr:row>12</xdr:row>
      <xdr:rowOff>133350</xdr:rowOff>
    </xdr:to>
    <xdr:sp>
      <xdr:nvSpPr>
        <xdr:cNvPr id="7" name="Line 98"/>
        <xdr:cNvSpPr>
          <a:spLocks/>
        </xdr:cNvSpPr>
      </xdr:nvSpPr>
      <xdr:spPr>
        <a:xfrm>
          <a:off x="2600325" y="407670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114300</xdr:colOff>
      <xdr:row>6</xdr:row>
      <xdr:rowOff>123825</xdr:rowOff>
    </xdr:from>
    <xdr:to>
      <xdr:col>29</xdr:col>
      <xdr:colOff>190500</xdr:colOff>
      <xdr:row>8</xdr:row>
      <xdr:rowOff>209550</xdr:rowOff>
    </xdr:to>
    <xdr:sp>
      <xdr:nvSpPr>
        <xdr:cNvPr id="8" name="AutoShape 99"/>
        <xdr:cNvSpPr>
          <a:spLocks/>
        </xdr:cNvSpPr>
      </xdr:nvSpPr>
      <xdr:spPr>
        <a:xfrm>
          <a:off x="6191250" y="2581275"/>
          <a:ext cx="76200" cy="581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7</xdr:row>
      <xdr:rowOff>9525</xdr:rowOff>
    </xdr:from>
    <xdr:to>
      <xdr:col>44</xdr:col>
      <xdr:colOff>0</xdr:colOff>
      <xdr:row>8</xdr:row>
      <xdr:rowOff>133350</xdr:rowOff>
    </xdr:to>
    <xdr:sp>
      <xdr:nvSpPr>
        <xdr:cNvPr id="9" name="Text Box 100"/>
        <xdr:cNvSpPr txBox="1">
          <a:spLocks noChangeArrowheads="1"/>
        </xdr:cNvSpPr>
      </xdr:nvSpPr>
      <xdr:spPr>
        <a:xfrm>
          <a:off x="6305550" y="2714625"/>
          <a:ext cx="2924175" cy="37147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VPN</a:t>
          </a:r>
          <a:r>
            <a:rPr lang="en-US" cap="none" sz="900" b="1" i="0" u="sng" baseline="0">
              <a:solidFill>
                <a:srgbClr val="000000"/>
              </a:solidFill>
              <a:latin typeface="HG丸ｺﾞｼｯｸM-PRO"/>
              <a:ea typeface="HG丸ｺﾞｼｯｸM-PRO"/>
              <a:cs typeface="HG丸ｺﾞｼｯｸM-PRO"/>
            </a:rPr>
            <a:t>ゲートウェイサービス申込書」を
</a:t>
          </a:r>
          <a:r>
            <a:rPr lang="en-US" cap="none" sz="900" b="1" i="0" u="sng" baseline="0">
              <a:solidFill>
                <a:srgbClr val="000000"/>
              </a:solidFill>
              <a:latin typeface="HG丸ｺﾞｼｯｸM-PRO"/>
              <a:ea typeface="HG丸ｺﾞｼｯｸM-PRO"/>
              <a:cs typeface="HG丸ｺﾞｼｯｸM-PRO"/>
            </a:rPr>
            <a:t>あわせてお申込みください。</a:t>
          </a:r>
          <a:r>
            <a:rPr lang="en-US" cap="none" sz="900" b="1" i="0" u="none" baseline="0">
              <a:solidFill>
                <a:srgbClr val="000000"/>
              </a:solidFill>
              <a:latin typeface="HG丸ｺﾞｼｯｸM-PRO"/>
              <a:ea typeface="HG丸ｺﾞｼｯｸM-PRO"/>
              <a:cs typeface="HG丸ｺﾞｼｯｸM-PRO"/>
            </a:rPr>
            <a:t>
</a:t>
          </a:r>
        </a:p>
      </xdr:txBody>
    </xdr:sp>
    <xdr:clientData/>
  </xdr:twoCellAnchor>
  <xdr:twoCellAnchor>
    <xdr:from>
      <xdr:col>16</xdr:col>
      <xdr:colOff>0</xdr:colOff>
      <xdr:row>9</xdr:row>
      <xdr:rowOff>38100</xdr:rowOff>
    </xdr:from>
    <xdr:to>
      <xdr:col>17</xdr:col>
      <xdr:colOff>0</xdr:colOff>
      <xdr:row>9</xdr:row>
      <xdr:rowOff>200025</xdr:rowOff>
    </xdr:to>
    <xdr:sp>
      <xdr:nvSpPr>
        <xdr:cNvPr id="10" name="AutoShape 101"/>
        <xdr:cNvSpPr>
          <a:spLocks/>
        </xdr:cNvSpPr>
      </xdr:nvSpPr>
      <xdr:spPr>
        <a:xfrm>
          <a:off x="3352800" y="323850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xdr:row>
      <xdr:rowOff>38100</xdr:rowOff>
    </xdr:from>
    <xdr:to>
      <xdr:col>17</xdr:col>
      <xdr:colOff>0</xdr:colOff>
      <xdr:row>14</xdr:row>
      <xdr:rowOff>200025</xdr:rowOff>
    </xdr:to>
    <xdr:sp>
      <xdr:nvSpPr>
        <xdr:cNvPr id="11" name="AutoShape 102"/>
        <xdr:cNvSpPr>
          <a:spLocks/>
        </xdr:cNvSpPr>
      </xdr:nvSpPr>
      <xdr:spPr>
        <a:xfrm>
          <a:off x="3352800" y="447675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15</xdr:row>
      <xdr:rowOff>47625</xdr:rowOff>
    </xdr:from>
    <xdr:to>
      <xdr:col>42</xdr:col>
      <xdr:colOff>190500</xdr:colOff>
      <xdr:row>17</xdr:row>
      <xdr:rowOff>0</xdr:rowOff>
    </xdr:to>
    <xdr:sp>
      <xdr:nvSpPr>
        <xdr:cNvPr id="12" name="Text Box 103"/>
        <xdr:cNvSpPr txBox="1">
          <a:spLocks noChangeArrowheads="1"/>
        </xdr:cNvSpPr>
      </xdr:nvSpPr>
      <xdr:spPr>
        <a:xfrm>
          <a:off x="3714750" y="4733925"/>
          <a:ext cx="5276850" cy="514350"/>
        </a:xfrm>
        <a:prstGeom prst="rect">
          <a:avLst/>
        </a:prstGeom>
        <a:noFill/>
        <a:ln w="9525" cmpd="sng">
          <a:noFill/>
        </a:ln>
      </xdr:spPr>
      <xdr:txBody>
        <a:bodyPr vertOverflow="clip" wrap="square" lIns="36576" tIns="18288" rIns="0" bIns="0"/>
        <a:p>
          <a:pPr algn="l">
            <a:defRPr/>
          </a:pP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既設</a:t>
          </a:r>
          <a:r>
            <a:rPr lang="en-US" cap="none" sz="900" b="0" i="0" u="none" baseline="0">
              <a:solidFill>
                <a:srgbClr val="000000"/>
              </a:solidFill>
              <a:latin typeface="HG丸ｺﾞｼｯｸM-PRO"/>
              <a:ea typeface="HG丸ｺﾞｼｯｸM-PRO"/>
              <a:cs typeface="HG丸ｺﾞｼｯｸM-PRO"/>
            </a:rPr>
            <a:t>VPN</a:t>
          </a:r>
          <a:r>
            <a:rPr lang="en-US" cap="none" sz="900" b="0" i="0" u="none" baseline="0">
              <a:solidFill>
                <a:srgbClr val="000000"/>
              </a:solidFill>
              <a:latin typeface="HG丸ｺﾞｼｯｸM-PRO"/>
              <a:ea typeface="HG丸ｺﾞｼｯｸM-PRO"/>
              <a:cs typeface="HG丸ｺﾞｼｯｸM-PRO"/>
            </a:rPr>
            <a:t>への拠点追加の場合は</a:t>
          </a:r>
          <a:r>
            <a:rPr lang="en-US" cap="none" sz="900" b="0" i="0" u="none" baseline="0">
              <a:solidFill>
                <a:srgbClr val="000000"/>
              </a:solidFill>
              <a:latin typeface="HG丸ｺﾞｼｯｸM-PRO"/>
              <a:ea typeface="HG丸ｺﾞｼｯｸM-PRO"/>
              <a:cs typeface="HG丸ｺﾞｼｯｸM-PRO"/>
            </a:rPr>
            <a:t>VPN</a:t>
          </a:r>
          <a:r>
            <a:rPr lang="en-US" cap="none" sz="900" b="0" i="0" u="none" baseline="0">
              <a:solidFill>
                <a:srgbClr val="000000"/>
              </a:solidFill>
              <a:latin typeface="HG丸ｺﾞｼｯｸM-PRO"/>
              <a:ea typeface="HG丸ｺﾞｼｯｸM-PRO"/>
              <a:cs typeface="HG丸ｺﾞｼｯｸM-PRO"/>
            </a:rPr>
            <a:t>番号を記入ください。
</a:t>
          </a:r>
          <a:r>
            <a:rPr lang="en-US" cap="none" sz="900" b="0" i="0" u="none" baseline="0">
              <a:solidFill>
                <a:srgbClr val="000000"/>
              </a:solidFill>
              <a:latin typeface="HG丸ｺﾞｼｯｸM-PRO"/>
              <a:ea typeface="HG丸ｺﾞｼｯｸM-PRO"/>
              <a:cs typeface="HG丸ｺﾞｼｯｸM-PRO"/>
            </a:rPr>
            <a:t>※</a:t>
          </a:r>
          <a:r>
            <a:rPr lang="en-US" cap="none" sz="900" b="0" i="0" u="none" baseline="0">
              <a:solidFill>
                <a:srgbClr val="000000"/>
              </a:solidFill>
              <a:latin typeface="HG丸ｺﾞｼｯｸM-PRO"/>
              <a:ea typeface="HG丸ｺﾞｼｯｸM-PRO"/>
              <a:cs typeface="HG丸ｺﾞｼｯｸM-PRO"/>
            </a:rPr>
            <a:t>上記接続形態が変更になる場合は、「</a:t>
          </a:r>
          <a:r>
            <a:rPr lang="en-US" cap="none" sz="900" b="0" i="0" u="none" baseline="0">
              <a:solidFill>
                <a:srgbClr val="000000"/>
              </a:solidFill>
              <a:latin typeface="HG丸ｺﾞｼｯｸM-PRO"/>
              <a:ea typeface="HG丸ｺﾞｼｯｸM-PRO"/>
              <a:cs typeface="HG丸ｺﾞｼｯｸM-PRO"/>
            </a:rPr>
            <a:t>Arcstar IP-VPN IPSec</a:t>
          </a:r>
          <a:r>
            <a:rPr lang="en-US" cap="none" sz="900" b="0" i="0" u="none" baseline="0">
              <a:solidFill>
                <a:srgbClr val="000000"/>
              </a:solidFill>
              <a:latin typeface="HG丸ｺﾞｼｯｸM-PRO"/>
              <a:ea typeface="HG丸ｺﾞｼｯｸM-PRO"/>
              <a:cs typeface="HG丸ｺﾞｼｯｸM-PRO"/>
            </a:rPr>
            <a:t>接続機能変更申込書と
</a:t>
          </a:r>
          <a:r>
            <a:rPr lang="en-US" cap="none" sz="900" b="0" i="0" u="none" baseline="0">
              <a:solidFill>
                <a:srgbClr val="000000"/>
              </a:solidFill>
              <a:latin typeface="HG丸ｺﾞｼｯｸM-PRO"/>
              <a:ea typeface="HG丸ｺﾞｼｯｸM-PRO"/>
              <a:cs typeface="HG丸ｺﾞｼｯｸM-PRO"/>
            </a:rPr>
            <a:t>　本サービスの変更申込書をあわせて提出ください。</a:t>
          </a:r>
        </a:p>
      </xdr:txBody>
    </xdr:sp>
    <xdr:clientData/>
  </xdr:twoCellAnchor>
  <xdr:oneCellAnchor>
    <xdr:from>
      <xdr:col>16</xdr:col>
      <xdr:colOff>9525</xdr:colOff>
      <xdr:row>25</xdr:row>
      <xdr:rowOff>190500</xdr:rowOff>
    </xdr:from>
    <xdr:ext cx="5848350" cy="581025"/>
    <xdr:sp>
      <xdr:nvSpPr>
        <xdr:cNvPr id="13" name="Rectangle 114"/>
        <xdr:cNvSpPr>
          <a:spLocks/>
        </xdr:cNvSpPr>
      </xdr:nvSpPr>
      <xdr:spPr>
        <a:xfrm>
          <a:off x="3362325" y="7038975"/>
          <a:ext cx="5848350" cy="581025"/>
        </a:xfrm>
        <a:prstGeom prst="rect">
          <a:avLst/>
        </a:prstGeom>
        <a:noFill/>
        <a:ln w="9525" cmpd="sng">
          <a:noFill/>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運用管理者の許可なく、</a:t>
          </a:r>
          <a:r>
            <a:rPr lang="en-US" cap="none" sz="900" b="0" i="0" u="none" baseline="0">
              <a:solidFill>
                <a:srgbClr val="000000"/>
              </a:solidFill>
            </a:rPr>
            <a:t>OCN-SMF</a:t>
          </a:r>
          <a:r>
            <a:rPr lang="en-US" cap="none" sz="900" b="0" i="0" u="none" baseline="0">
              <a:solidFill>
                <a:srgbClr val="000000"/>
              </a:solidFill>
            </a:rPr>
            <a:t>に一般回線を追加</a:t>
          </a:r>
          <a:r>
            <a:rPr lang="en-US" cap="none" sz="900" b="0" i="0" u="none" baseline="0">
              <a:solidFill>
                <a:srgbClr val="000000"/>
              </a:solidFill>
            </a:rPr>
            <a:t>/</a:t>
          </a:r>
          <a:r>
            <a:rPr lang="en-US" cap="none" sz="900" b="0" i="0" u="none" baseline="0">
              <a:solidFill>
                <a:srgbClr val="000000"/>
              </a:solidFill>
            </a:rPr>
            <a:t>廃止することはできません。
</a:t>
          </a:r>
          <a:r>
            <a:rPr lang="en-US" cap="none" sz="900" b="0" i="0" u="none" baseline="0">
              <a:solidFill>
                <a:srgbClr val="000000"/>
              </a:solidFill>
            </a:rPr>
            <a:t>※</a:t>
          </a:r>
          <a:r>
            <a:rPr lang="en-US" cap="none" sz="900" b="0" i="0" u="none" baseline="0">
              <a:solidFill>
                <a:srgbClr val="000000"/>
              </a:solidFill>
            </a:rPr>
            <a:t>既に契約済みの</a:t>
          </a:r>
          <a:r>
            <a:rPr lang="en-US" cap="none" sz="900" b="0" i="0" u="none" baseline="0">
              <a:solidFill>
                <a:srgbClr val="000000"/>
              </a:solidFill>
            </a:rPr>
            <a:t>OCN</a:t>
          </a:r>
          <a:r>
            <a:rPr lang="en-US" cap="none" sz="900" b="0" i="0" u="none" baseline="0">
              <a:solidFill>
                <a:srgbClr val="000000"/>
              </a:solidFill>
            </a:rPr>
            <a:t>回線から本サービスへ移行（継続利用）を希望される場合は、
</a:t>
          </a:r>
          <a:r>
            <a:rPr lang="en-US" cap="none" sz="900" b="0" i="0" u="none" baseline="0">
              <a:solidFill>
                <a:srgbClr val="000000"/>
              </a:solidFill>
            </a:rPr>
            <a:t>　すべて新設、廃止申込書でお申込みいただきます。
</a:t>
          </a:r>
        </a:p>
      </xdr:txBody>
    </xdr:sp>
    <xdr:clientData/>
  </xdr:oneCellAnchor>
  <xdr:twoCellAnchor>
    <xdr:from>
      <xdr:col>1</xdr:col>
      <xdr:colOff>161925</xdr:colOff>
      <xdr:row>35</xdr:row>
      <xdr:rowOff>276225</xdr:rowOff>
    </xdr:from>
    <xdr:to>
      <xdr:col>3</xdr:col>
      <xdr:colOff>200025</xdr:colOff>
      <xdr:row>36</xdr:row>
      <xdr:rowOff>323850</xdr:rowOff>
    </xdr:to>
    <xdr:sp>
      <xdr:nvSpPr>
        <xdr:cNvPr id="14" name="Text Box 124"/>
        <xdr:cNvSpPr txBox="1">
          <a:spLocks noChangeArrowheads="1"/>
        </xdr:cNvSpPr>
      </xdr:nvSpPr>
      <xdr:spPr>
        <a:xfrm>
          <a:off x="371475" y="11153775"/>
          <a:ext cx="457200" cy="4572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47625</xdr:colOff>
      <xdr:row>35</xdr:row>
      <xdr:rowOff>342900</xdr:rowOff>
    </xdr:from>
    <xdr:to>
      <xdr:col>15</xdr:col>
      <xdr:colOff>85725</xdr:colOff>
      <xdr:row>36</xdr:row>
      <xdr:rowOff>219075</xdr:rowOff>
    </xdr:to>
    <xdr:sp>
      <xdr:nvSpPr>
        <xdr:cNvPr id="15" name="Text Box 125"/>
        <xdr:cNvSpPr txBox="1">
          <a:spLocks noChangeArrowheads="1"/>
        </xdr:cNvSpPr>
      </xdr:nvSpPr>
      <xdr:spPr>
        <a:xfrm>
          <a:off x="2352675" y="11220450"/>
          <a:ext cx="876300" cy="2857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47625</xdr:colOff>
      <xdr:row>36</xdr:row>
      <xdr:rowOff>295275</xdr:rowOff>
    </xdr:from>
    <xdr:to>
      <xdr:col>4</xdr:col>
      <xdr:colOff>171450</xdr:colOff>
      <xdr:row>37</xdr:row>
      <xdr:rowOff>276225</xdr:rowOff>
    </xdr:to>
    <xdr:sp>
      <xdr:nvSpPr>
        <xdr:cNvPr id="16" name="Text Box 126"/>
        <xdr:cNvSpPr txBox="1">
          <a:spLocks noChangeArrowheads="1"/>
        </xdr:cNvSpPr>
      </xdr:nvSpPr>
      <xdr:spPr>
        <a:xfrm>
          <a:off x="257175" y="11582400"/>
          <a:ext cx="752475"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114300</xdr:colOff>
      <xdr:row>37</xdr:row>
      <xdr:rowOff>304800</xdr:rowOff>
    </xdr:from>
    <xdr:to>
      <xdr:col>3</xdr:col>
      <xdr:colOff>152400</xdr:colOff>
      <xdr:row>38</xdr:row>
      <xdr:rowOff>285750</xdr:rowOff>
    </xdr:to>
    <xdr:sp>
      <xdr:nvSpPr>
        <xdr:cNvPr id="17" name="Text Box 127"/>
        <xdr:cNvSpPr txBox="1">
          <a:spLocks noChangeArrowheads="1"/>
        </xdr:cNvSpPr>
      </xdr:nvSpPr>
      <xdr:spPr>
        <a:xfrm>
          <a:off x="323850" y="11934825"/>
          <a:ext cx="457200" cy="3238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152400</xdr:colOff>
      <xdr:row>37</xdr:row>
      <xdr:rowOff>304800</xdr:rowOff>
    </xdr:from>
    <xdr:to>
      <xdr:col>13</xdr:col>
      <xdr:colOff>190500</xdr:colOff>
      <xdr:row>38</xdr:row>
      <xdr:rowOff>276225</xdr:rowOff>
    </xdr:to>
    <xdr:sp>
      <xdr:nvSpPr>
        <xdr:cNvPr id="18" name="Text Box 128"/>
        <xdr:cNvSpPr txBox="1">
          <a:spLocks noChangeArrowheads="1"/>
        </xdr:cNvSpPr>
      </xdr:nvSpPr>
      <xdr:spPr>
        <a:xfrm>
          <a:off x="2457450" y="11934825"/>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104775</xdr:colOff>
      <xdr:row>37</xdr:row>
      <xdr:rowOff>304800</xdr:rowOff>
    </xdr:from>
    <xdr:to>
      <xdr:col>25</xdr:col>
      <xdr:colOff>142875</xdr:colOff>
      <xdr:row>38</xdr:row>
      <xdr:rowOff>276225</xdr:rowOff>
    </xdr:to>
    <xdr:sp>
      <xdr:nvSpPr>
        <xdr:cNvPr id="19" name="Text Box 130"/>
        <xdr:cNvSpPr txBox="1">
          <a:spLocks noChangeArrowheads="1"/>
        </xdr:cNvSpPr>
      </xdr:nvSpPr>
      <xdr:spPr>
        <a:xfrm>
          <a:off x="4924425" y="11934825"/>
          <a:ext cx="457200" cy="3143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152400</xdr:colOff>
      <xdr:row>37</xdr:row>
      <xdr:rowOff>304800</xdr:rowOff>
    </xdr:from>
    <xdr:to>
      <xdr:col>35</xdr:col>
      <xdr:colOff>190500</xdr:colOff>
      <xdr:row>38</xdr:row>
      <xdr:rowOff>238125</xdr:rowOff>
    </xdr:to>
    <xdr:sp>
      <xdr:nvSpPr>
        <xdr:cNvPr id="20" name="Text Box 131"/>
        <xdr:cNvSpPr txBox="1">
          <a:spLocks noChangeArrowheads="1"/>
        </xdr:cNvSpPr>
      </xdr:nvSpPr>
      <xdr:spPr>
        <a:xfrm>
          <a:off x="7067550" y="11934825"/>
          <a:ext cx="4572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152400</xdr:colOff>
      <xdr:row>35</xdr:row>
      <xdr:rowOff>314325</xdr:rowOff>
    </xdr:from>
    <xdr:to>
      <xdr:col>25</xdr:col>
      <xdr:colOff>190500</xdr:colOff>
      <xdr:row>36</xdr:row>
      <xdr:rowOff>295275</xdr:rowOff>
    </xdr:to>
    <xdr:sp>
      <xdr:nvSpPr>
        <xdr:cNvPr id="21" name="Text Box 133"/>
        <xdr:cNvSpPr txBox="1">
          <a:spLocks noChangeArrowheads="1"/>
        </xdr:cNvSpPr>
      </xdr:nvSpPr>
      <xdr:spPr>
        <a:xfrm>
          <a:off x="4972050" y="11191875"/>
          <a:ext cx="457200" cy="3905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38100</xdr:colOff>
      <xdr:row>36</xdr:row>
      <xdr:rowOff>304800</xdr:rowOff>
    </xdr:from>
    <xdr:to>
      <xdr:col>26</xdr:col>
      <xdr:colOff>161925</xdr:colOff>
      <xdr:row>37</xdr:row>
      <xdr:rowOff>266700</xdr:rowOff>
    </xdr:to>
    <xdr:sp>
      <xdr:nvSpPr>
        <xdr:cNvPr id="22" name="Text Box 134"/>
        <xdr:cNvSpPr txBox="1">
          <a:spLocks noChangeArrowheads="1"/>
        </xdr:cNvSpPr>
      </xdr:nvSpPr>
      <xdr:spPr>
        <a:xfrm>
          <a:off x="4857750" y="11591925"/>
          <a:ext cx="752475" cy="3048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16</xdr:col>
      <xdr:colOff>0</xdr:colOff>
      <xdr:row>18</xdr:row>
      <xdr:rowOff>76200</xdr:rowOff>
    </xdr:from>
    <xdr:to>
      <xdr:col>17</xdr:col>
      <xdr:colOff>0</xdr:colOff>
      <xdr:row>18</xdr:row>
      <xdr:rowOff>238125</xdr:rowOff>
    </xdr:to>
    <xdr:sp>
      <xdr:nvSpPr>
        <xdr:cNvPr id="23" name="AutoShape 137"/>
        <xdr:cNvSpPr>
          <a:spLocks/>
        </xdr:cNvSpPr>
      </xdr:nvSpPr>
      <xdr:spPr>
        <a:xfrm>
          <a:off x="3352800" y="5629275"/>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20</xdr:row>
      <xdr:rowOff>228600</xdr:rowOff>
    </xdr:from>
    <xdr:to>
      <xdr:col>12</xdr:col>
      <xdr:colOff>66675</xdr:colOff>
      <xdr:row>23</xdr:row>
      <xdr:rowOff>142875</xdr:rowOff>
    </xdr:to>
    <xdr:sp>
      <xdr:nvSpPr>
        <xdr:cNvPr id="24" name="Line 138"/>
        <xdr:cNvSpPr>
          <a:spLocks/>
        </xdr:cNvSpPr>
      </xdr:nvSpPr>
      <xdr:spPr>
        <a:xfrm>
          <a:off x="2581275" y="6334125"/>
          <a:ext cx="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23</xdr:row>
      <xdr:rowOff>142875</xdr:rowOff>
    </xdr:from>
    <xdr:to>
      <xdr:col>13</xdr:col>
      <xdr:colOff>180975</xdr:colOff>
      <xdr:row>23</xdr:row>
      <xdr:rowOff>142875</xdr:rowOff>
    </xdr:to>
    <xdr:sp>
      <xdr:nvSpPr>
        <xdr:cNvPr id="25" name="AutoShape 139"/>
        <xdr:cNvSpPr>
          <a:spLocks/>
        </xdr:cNvSpPr>
      </xdr:nvSpPr>
      <xdr:spPr>
        <a:xfrm>
          <a:off x="2581275" y="6496050"/>
          <a:ext cx="3238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38</xdr:row>
      <xdr:rowOff>257175</xdr:rowOff>
    </xdr:from>
    <xdr:to>
      <xdr:col>4</xdr:col>
      <xdr:colOff>0</xdr:colOff>
      <xdr:row>39</xdr:row>
      <xdr:rowOff>219075</xdr:rowOff>
    </xdr:to>
    <xdr:sp>
      <xdr:nvSpPr>
        <xdr:cNvPr id="26" name="Text Box 150"/>
        <xdr:cNvSpPr txBox="1">
          <a:spLocks noChangeArrowheads="1"/>
        </xdr:cNvSpPr>
      </xdr:nvSpPr>
      <xdr:spPr>
        <a:xfrm>
          <a:off x="381000" y="12230100"/>
          <a:ext cx="457200" cy="3048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171450</xdr:colOff>
      <xdr:row>38</xdr:row>
      <xdr:rowOff>257175</xdr:rowOff>
    </xdr:from>
    <xdr:to>
      <xdr:col>26</xdr:col>
      <xdr:colOff>0</xdr:colOff>
      <xdr:row>39</xdr:row>
      <xdr:rowOff>219075</xdr:rowOff>
    </xdr:to>
    <xdr:sp>
      <xdr:nvSpPr>
        <xdr:cNvPr id="27" name="Text Box 151"/>
        <xdr:cNvSpPr txBox="1">
          <a:spLocks noChangeArrowheads="1"/>
        </xdr:cNvSpPr>
      </xdr:nvSpPr>
      <xdr:spPr>
        <a:xfrm>
          <a:off x="4991100" y="12230100"/>
          <a:ext cx="457200" cy="30480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27</xdr:col>
      <xdr:colOff>114300</xdr:colOff>
      <xdr:row>12</xdr:row>
      <xdr:rowOff>57150</xdr:rowOff>
    </xdr:from>
    <xdr:to>
      <xdr:col>27</xdr:col>
      <xdr:colOff>190500</xdr:colOff>
      <xdr:row>13</xdr:row>
      <xdr:rowOff>228600</xdr:rowOff>
    </xdr:to>
    <xdr:sp>
      <xdr:nvSpPr>
        <xdr:cNvPr id="28" name="AutoShape 154"/>
        <xdr:cNvSpPr>
          <a:spLocks/>
        </xdr:cNvSpPr>
      </xdr:nvSpPr>
      <xdr:spPr>
        <a:xfrm>
          <a:off x="5772150" y="4000500"/>
          <a:ext cx="76200" cy="4191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12</xdr:row>
      <xdr:rowOff>85725</xdr:rowOff>
    </xdr:from>
    <xdr:to>
      <xdr:col>42</xdr:col>
      <xdr:colOff>142875</xdr:colOff>
      <xdr:row>13</xdr:row>
      <xdr:rowOff>190500</xdr:rowOff>
    </xdr:to>
    <xdr:sp>
      <xdr:nvSpPr>
        <xdr:cNvPr id="29" name="Text Box 155"/>
        <xdr:cNvSpPr txBox="1">
          <a:spLocks noChangeArrowheads="1"/>
        </xdr:cNvSpPr>
      </xdr:nvSpPr>
      <xdr:spPr>
        <a:xfrm>
          <a:off x="5972175" y="4029075"/>
          <a:ext cx="2971800" cy="352425"/>
        </a:xfrm>
        <a:prstGeom prst="rect">
          <a:avLst/>
        </a:prstGeom>
        <a:noFill/>
        <a:ln w="9525" cmpd="sng">
          <a:noFill/>
        </a:ln>
      </xdr:spPr>
      <xdr:txBody>
        <a:bodyPr vertOverflow="clip" wrap="square" lIns="36576" tIns="18288" rIns="0" bIns="0"/>
        <a:p>
          <a:pPr algn="l">
            <a:defRPr/>
          </a:pPr>
          <a:r>
            <a:rPr lang="en-US" cap="none" sz="900" b="1" i="0" u="sng" baseline="0">
              <a:solidFill>
                <a:srgbClr val="000000"/>
              </a:solidFill>
              <a:latin typeface="HG丸ｺﾞｼｯｸM-PRO"/>
              <a:ea typeface="HG丸ｺﾞｼｯｸM-PRO"/>
              <a:cs typeface="HG丸ｺﾞｼｯｸM-PRO"/>
            </a:rPr>
            <a:t>「</a:t>
          </a:r>
          <a:r>
            <a:rPr lang="en-US" cap="none" sz="900" b="1" i="0" u="sng" baseline="0">
              <a:solidFill>
                <a:srgbClr val="000000"/>
              </a:solidFill>
              <a:latin typeface="HG丸ｺﾞｼｯｸM-PRO"/>
              <a:ea typeface="HG丸ｺﾞｼｯｸM-PRO"/>
              <a:cs typeface="HG丸ｺﾞｼｯｸM-PRO"/>
            </a:rPr>
            <a:t>Arcstar IP-VPN IPSec</a:t>
          </a:r>
          <a:r>
            <a:rPr lang="en-US" cap="none" sz="900" b="1" i="0" u="sng" baseline="0">
              <a:solidFill>
                <a:srgbClr val="000000"/>
              </a:solidFill>
              <a:latin typeface="HG丸ｺﾞｼｯｸM-PRO"/>
              <a:ea typeface="HG丸ｺﾞｼｯｸM-PRO"/>
              <a:cs typeface="HG丸ｺﾞｼｯｸM-PRO"/>
            </a:rPr>
            <a:t>接続機能申込書」を
</a:t>
          </a:r>
          <a:r>
            <a:rPr lang="en-US" cap="none" sz="900" b="1" i="0" u="sng" baseline="0">
              <a:solidFill>
                <a:srgbClr val="000000"/>
              </a:solidFill>
              <a:latin typeface="HG丸ｺﾞｼｯｸM-PRO"/>
              <a:ea typeface="HG丸ｺﾞｼｯｸM-PRO"/>
              <a:cs typeface="HG丸ｺﾞｼｯｸM-PRO"/>
            </a:rPr>
            <a:t>あわせてお申込みください。</a:t>
          </a:r>
        </a:p>
      </xdr:txBody>
    </xdr:sp>
    <xdr:clientData/>
  </xdr:twoCellAnchor>
  <xdr:twoCellAnchor>
    <xdr:from>
      <xdr:col>25</xdr:col>
      <xdr:colOff>152400</xdr:colOff>
      <xdr:row>23</xdr:row>
      <xdr:rowOff>47625</xdr:rowOff>
    </xdr:from>
    <xdr:to>
      <xdr:col>26</xdr:col>
      <xdr:colOff>152400</xdr:colOff>
      <xdr:row>23</xdr:row>
      <xdr:rowOff>209550</xdr:rowOff>
    </xdr:to>
    <xdr:sp>
      <xdr:nvSpPr>
        <xdr:cNvPr id="30" name="AutoShape 182"/>
        <xdr:cNvSpPr>
          <a:spLocks/>
        </xdr:cNvSpPr>
      </xdr:nvSpPr>
      <xdr:spPr>
        <a:xfrm>
          <a:off x="5391150" y="6400800"/>
          <a:ext cx="209550"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Documents%20and%20Settings\NUMAZAWA\&#12487;&#12473;&#12463;&#12488;&#12483;&#12503;\&#22266;&#23450;&#65321;&#65328;&#30003;&#36796;&#26360;2012.10.1\adsl-05_ip1_flets_shinki1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お客様情報"/>
      <sheetName val="お客様情報2"/>
      <sheetName val="ｱｶｳﾝﾄ情報"/>
      <sheetName val="付加ｻｰﾋﾞｽ情報"/>
      <sheetName val="付加ｻｰﾋﾞｽ情報2"/>
      <sheetName val="個人情報取扱い"/>
      <sheetName val="値シー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vmlDrawing" Target="../drawings/vmlDrawing8.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vmlDrawing" Target="../drawings/vmlDrawing10.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AS49"/>
  <sheetViews>
    <sheetView showGridLines="0" workbookViewId="0" topLeftCell="A25">
      <selection activeCell="J11" sqref="J11:V1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ht="25.5" customHeight="1"/>
    <row r="2" spans="1:44" s="1" customFormat="1" ht="30" customHeight="1">
      <c r="A2" s="287" t="s">
        <v>311</v>
      </c>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row>
    <row r="3" spans="1:44" s="1" customFormat="1" ht="22.5" customHeight="1">
      <c r="A3" s="334" t="s">
        <v>420</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18"/>
      <c r="AE3" s="294" t="s">
        <v>80</v>
      </c>
      <c r="AF3" s="294"/>
      <c r="AG3" s="294"/>
      <c r="AH3" s="294"/>
      <c r="AI3" s="294"/>
      <c r="AJ3" s="295"/>
      <c r="AK3" s="295"/>
      <c r="AL3" s="295"/>
      <c r="AM3" s="295"/>
      <c r="AN3" s="295"/>
      <c r="AO3" s="295"/>
      <c r="AP3" s="295"/>
      <c r="AQ3" s="295"/>
      <c r="AR3" s="295"/>
    </row>
    <row r="4" spans="1:44" s="1" customFormat="1" ht="22.5" customHeight="1">
      <c r="A4" s="334"/>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18"/>
      <c r="AE4" s="294" t="s">
        <v>81</v>
      </c>
      <c r="AF4" s="294"/>
      <c r="AG4" s="294"/>
      <c r="AH4" s="294"/>
      <c r="AI4" s="294"/>
      <c r="AJ4" s="325"/>
      <c r="AK4" s="325"/>
      <c r="AL4" s="325"/>
      <c r="AM4" s="325"/>
      <c r="AN4" s="325"/>
      <c r="AO4" s="325"/>
      <c r="AP4" s="325"/>
      <c r="AQ4" s="325"/>
      <c r="AR4" s="325"/>
    </row>
    <row r="5" spans="1:44" s="1" customFormat="1" ht="22.5" customHeight="1">
      <c r="A5" s="334"/>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c r="AB5" s="334"/>
      <c r="AC5" s="334"/>
      <c r="AD5" s="17"/>
      <c r="AE5" s="326" t="s">
        <v>82</v>
      </c>
      <c r="AF5" s="326"/>
      <c r="AG5" s="326"/>
      <c r="AH5" s="326"/>
      <c r="AI5" s="326"/>
      <c r="AJ5" s="325"/>
      <c r="AK5" s="325"/>
      <c r="AL5" s="325"/>
      <c r="AM5" s="325"/>
      <c r="AN5" s="325"/>
      <c r="AO5" s="325"/>
      <c r="AP5" s="325"/>
      <c r="AQ5" s="325"/>
      <c r="AR5" s="325"/>
    </row>
    <row r="6" spans="1:44" s="1" customFormat="1" ht="9" customHeight="1">
      <c r="A6" s="147"/>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4"/>
      <c r="AF6" s="4"/>
      <c r="AG6" s="4"/>
      <c r="AH6" s="4"/>
      <c r="AI6" s="4"/>
      <c r="AJ6" s="4"/>
      <c r="AK6" s="4"/>
      <c r="AL6" s="4"/>
      <c r="AM6" s="4"/>
      <c r="AN6" s="4"/>
      <c r="AO6" s="4"/>
      <c r="AP6" s="4"/>
      <c r="AQ6" s="4"/>
      <c r="AR6" s="4"/>
    </row>
    <row r="7" spans="1:44" s="1" customFormat="1" ht="14.25" customHeight="1">
      <c r="A7" s="296" t="s">
        <v>97</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7"/>
      <c r="AF7" s="297"/>
      <c r="AG7" s="297"/>
      <c r="AH7" s="297"/>
      <c r="AI7" s="297"/>
      <c r="AJ7" s="297"/>
      <c r="AK7" s="297"/>
      <c r="AL7" s="297"/>
      <c r="AM7" s="297"/>
      <c r="AN7" s="297"/>
      <c r="AO7" s="297"/>
      <c r="AP7" s="297"/>
      <c r="AQ7" s="297"/>
      <c r="AR7" s="297"/>
    </row>
    <row r="8" spans="1:44" s="1" customFormat="1" ht="66" customHeight="1">
      <c r="A8" s="299" t="s">
        <v>337</v>
      </c>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1"/>
    </row>
    <row r="9" spans="1:44" s="1" customFormat="1" ht="14.25" customHeight="1">
      <c r="A9" s="298" t="s">
        <v>64</v>
      </c>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298"/>
      <c r="AL9" s="298"/>
      <c r="AM9" s="298"/>
      <c r="AN9" s="298"/>
      <c r="AO9" s="298"/>
      <c r="AP9" s="298"/>
      <c r="AQ9" s="298"/>
      <c r="AR9" s="298"/>
    </row>
    <row r="10" spans="1:44" s="1" customFormat="1" ht="4.5" customHeight="1" thickBot="1">
      <c r="A10" s="34"/>
      <c r="B10" s="34"/>
      <c r="C10" s="34"/>
      <c r="D10" s="34"/>
      <c r="E10" s="34"/>
      <c r="F10" s="34"/>
      <c r="G10" s="34"/>
      <c r="H10" s="34"/>
      <c r="I10" s="34"/>
      <c r="J10" s="35"/>
      <c r="K10" s="35"/>
      <c r="L10" s="35"/>
      <c r="M10" s="35"/>
      <c r="N10" s="35"/>
      <c r="O10" s="35"/>
      <c r="P10" s="35"/>
      <c r="Q10" s="35"/>
      <c r="R10" s="35"/>
      <c r="S10" s="35"/>
      <c r="T10" s="35"/>
      <c r="U10" s="35"/>
      <c r="V10" s="35"/>
      <c r="W10" s="36"/>
      <c r="X10" s="37"/>
      <c r="Y10" s="37"/>
      <c r="Z10" s="37"/>
      <c r="AA10" s="37"/>
      <c r="AB10" s="37"/>
      <c r="AC10" s="37"/>
      <c r="AD10" s="37"/>
      <c r="AE10" s="37"/>
      <c r="AF10" s="37"/>
      <c r="AG10" s="37"/>
      <c r="AH10" s="37"/>
      <c r="AI10" s="37"/>
      <c r="AJ10" s="37"/>
      <c r="AK10" s="37"/>
      <c r="AL10" s="37"/>
      <c r="AM10" s="37"/>
      <c r="AN10" s="37"/>
      <c r="AO10" s="37"/>
      <c r="AP10" s="37"/>
      <c r="AQ10" s="37"/>
      <c r="AR10" s="37"/>
    </row>
    <row r="11" spans="1:44" s="1" customFormat="1" ht="30" customHeight="1" thickBot="1">
      <c r="A11" s="288" t="s">
        <v>33</v>
      </c>
      <c r="B11" s="289"/>
      <c r="C11" s="289"/>
      <c r="D11" s="289"/>
      <c r="E11" s="289"/>
      <c r="F11" s="289"/>
      <c r="G11" s="289"/>
      <c r="H11" s="289"/>
      <c r="I11" s="290"/>
      <c r="J11" s="291"/>
      <c r="K11" s="292"/>
      <c r="L11" s="292"/>
      <c r="M11" s="292"/>
      <c r="N11" s="292"/>
      <c r="O11" s="292"/>
      <c r="P11" s="292"/>
      <c r="Q11" s="292"/>
      <c r="R11" s="292"/>
      <c r="S11" s="292"/>
      <c r="T11" s="292"/>
      <c r="U11" s="292"/>
      <c r="V11" s="292"/>
      <c r="W11" s="288" t="s">
        <v>65</v>
      </c>
      <c r="X11" s="289"/>
      <c r="Y11" s="289"/>
      <c r="Z11" s="289"/>
      <c r="AA11" s="289"/>
      <c r="AB11" s="289"/>
      <c r="AC11" s="289"/>
      <c r="AD11" s="289"/>
      <c r="AE11" s="290"/>
      <c r="AF11" s="291"/>
      <c r="AG11" s="292"/>
      <c r="AH11" s="292"/>
      <c r="AI11" s="292"/>
      <c r="AJ11" s="292"/>
      <c r="AK11" s="292"/>
      <c r="AL11" s="292"/>
      <c r="AM11" s="292"/>
      <c r="AN11" s="292"/>
      <c r="AO11" s="292"/>
      <c r="AP11" s="292"/>
      <c r="AQ11" s="292"/>
      <c r="AR11" s="293"/>
    </row>
    <row r="12" spans="1:44" s="1" customFormat="1" ht="10.5" customHeight="1">
      <c r="A12" s="34"/>
      <c r="B12" s="34"/>
      <c r="C12" s="34"/>
      <c r="D12" s="34"/>
      <c r="E12" s="34"/>
      <c r="F12" s="34"/>
      <c r="G12" s="34"/>
      <c r="H12" s="34"/>
      <c r="I12" s="34"/>
      <c r="J12" s="35"/>
      <c r="K12" s="35"/>
      <c r="L12" s="35"/>
      <c r="M12" s="35"/>
      <c r="N12" s="35"/>
      <c r="O12" s="35"/>
      <c r="P12" s="35"/>
      <c r="Q12" s="35"/>
      <c r="R12" s="35"/>
      <c r="S12" s="35"/>
      <c r="T12" s="35"/>
      <c r="U12" s="35"/>
      <c r="V12" s="35"/>
      <c r="W12" s="38"/>
      <c r="X12" s="38"/>
      <c r="Y12" s="38"/>
      <c r="Z12" s="38"/>
      <c r="AA12" s="38"/>
      <c r="AB12" s="38"/>
      <c r="AC12" s="38"/>
      <c r="AD12" s="38"/>
      <c r="AE12" s="38"/>
      <c r="AF12" s="38"/>
      <c r="AG12" s="38"/>
      <c r="AH12" s="38"/>
      <c r="AI12" s="38"/>
      <c r="AJ12" s="38"/>
      <c r="AK12" s="38"/>
      <c r="AL12" s="38"/>
      <c r="AM12" s="38"/>
      <c r="AN12" s="38"/>
      <c r="AO12" s="38"/>
      <c r="AP12" s="38"/>
      <c r="AQ12" s="38"/>
      <c r="AR12" s="38"/>
    </row>
    <row r="13" spans="1:44" s="1" customFormat="1" ht="10.5" customHeight="1">
      <c r="A13" s="34"/>
      <c r="B13" s="34"/>
      <c r="C13" s="34"/>
      <c r="D13" s="34"/>
      <c r="E13" s="34"/>
      <c r="F13" s="34"/>
      <c r="G13" s="34"/>
      <c r="H13" s="34"/>
      <c r="I13" s="34"/>
      <c r="J13" s="35"/>
      <c r="K13" s="35"/>
      <c r="L13" s="35"/>
      <c r="M13" s="35"/>
      <c r="N13" s="35"/>
      <c r="O13" s="35"/>
      <c r="P13" s="35"/>
      <c r="Q13" s="35"/>
      <c r="R13" s="35"/>
      <c r="S13" s="35"/>
      <c r="T13" s="35"/>
      <c r="U13" s="35"/>
      <c r="V13" s="35"/>
      <c r="W13" s="38"/>
      <c r="X13" s="38"/>
      <c r="Y13" s="38"/>
      <c r="Z13" s="38"/>
      <c r="AA13" s="38"/>
      <c r="AB13" s="38"/>
      <c r="AC13" s="38"/>
      <c r="AD13" s="38"/>
      <c r="AE13" s="38"/>
      <c r="AF13" s="38"/>
      <c r="AG13" s="38"/>
      <c r="AH13" s="38"/>
      <c r="AI13" s="38"/>
      <c r="AJ13" s="38"/>
      <c r="AK13" s="38"/>
      <c r="AL13" s="38"/>
      <c r="AM13" s="38"/>
      <c r="AN13" s="38"/>
      <c r="AO13" s="38"/>
      <c r="AP13" s="38"/>
      <c r="AQ13" s="38"/>
      <c r="AR13" s="38"/>
    </row>
    <row r="14" spans="1:44" s="1" customFormat="1" ht="23.25" customHeight="1">
      <c r="A14" s="257" t="s">
        <v>73</v>
      </c>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row>
    <row r="15" spans="1:44" s="1" customFormat="1" ht="16.5" customHeight="1" thickBot="1">
      <c r="A15" s="39"/>
      <c r="B15" s="40" t="s">
        <v>66</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row>
    <row r="16" spans="1:44" s="1" customFormat="1" ht="11.25" customHeight="1">
      <c r="A16" s="42"/>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5"/>
    </row>
    <row r="17" spans="1:44" s="1" customFormat="1" ht="25.5" customHeight="1">
      <c r="A17" s="46"/>
      <c r="B17" s="41"/>
      <c r="C17" s="41"/>
      <c r="D17" s="41" t="s">
        <v>56</v>
      </c>
      <c r="E17" s="41"/>
      <c r="F17" s="41"/>
      <c r="G17" s="41"/>
      <c r="H17" s="41"/>
      <c r="I17" s="41"/>
      <c r="J17" s="41"/>
      <c r="K17" s="41" t="s">
        <v>57</v>
      </c>
      <c r="L17" s="41"/>
      <c r="M17" s="41"/>
      <c r="N17" s="41"/>
      <c r="O17" s="41"/>
      <c r="P17" s="41"/>
      <c r="Q17" s="41"/>
      <c r="R17" s="41"/>
      <c r="S17" s="41"/>
      <c r="T17" s="41"/>
      <c r="U17" s="41"/>
      <c r="V17" s="41"/>
      <c r="W17" s="41"/>
      <c r="X17" s="41"/>
      <c r="Y17" s="41"/>
      <c r="Z17" s="41"/>
      <c r="AA17" s="225"/>
      <c r="AB17" s="226"/>
      <c r="AC17" s="226"/>
      <c r="AD17" s="226"/>
      <c r="AE17" s="226"/>
      <c r="AF17" s="226"/>
      <c r="AG17" s="226"/>
      <c r="AH17" s="226"/>
      <c r="AI17" s="226"/>
      <c r="AJ17" s="226"/>
      <c r="AK17" s="227"/>
      <c r="AL17" s="47"/>
      <c r="AM17" s="47"/>
      <c r="AN17" s="41"/>
      <c r="AO17" s="41"/>
      <c r="AP17" s="41"/>
      <c r="AQ17" s="41"/>
      <c r="AR17" s="48"/>
    </row>
    <row r="18" spans="1:44" s="1" customFormat="1" ht="24.75" customHeight="1" thickBot="1">
      <c r="A18" s="259"/>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60"/>
      <c r="AR18" s="261"/>
    </row>
    <row r="19" spans="1:44" ht="12" customHeight="1">
      <c r="A19" s="38"/>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49"/>
      <c r="AC19" s="38"/>
      <c r="AD19" s="38"/>
      <c r="AE19" s="38"/>
      <c r="AF19" s="38"/>
      <c r="AG19" s="38"/>
      <c r="AH19" s="38"/>
      <c r="AI19" s="38"/>
      <c r="AJ19" s="38"/>
      <c r="AK19" s="38"/>
      <c r="AL19" s="38"/>
      <c r="AM19" s="38"/>
      <c r="AN19" s="38"/>
      <c r="AO19" s="38"/>
      <c r="AP19" s="38"/>
      <c r="AQ19" s="38"/>
      <c r="AR19" s="38"/>
    </row>
    <row r="20" spans="1:44" ht="17.25" customHeight="1">
      <c r="A20" s="50" t="s">
        <v>74</v>
      </c>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row>
    <row r="21" spans="1:44" ht="45" customHeight="1" thickBot="1">
      <c r="A21" s="267" t="s">
        <v>331</v>
      </c>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row>
    <row r="22" spans="1:44" ht="30.75" customHeight="1" thickBot="1">
      <c r="A22" s="262" t="s">
        <v>318</v>
      </c>
      <c r="B22" s="223"/>
      <c r="C22" s="223"/>
      <c r="D22" s="223"/>
      <c r="E22" s="223"/>
      <c r="F22" s="223"/>
      <c r="G22" s="223"/>
      <c r="H22" s="223"/>
      <c r="I22" s="223"/>
      <c r="J22" s="223"/>
      <c r="K22" s="223"/>
      <c r="L22" s="223"/>
      <c r="M22" s="223"/>
      <c r="N22" s="223"/>
      <c r="O22" s="223"/>
      <c r="P22" s="223"/>
      <c r="Q22" s="223"/>
      <c r="R22" s="263"/>
      <c r="S22" s="264" t="s">
        <v>58</v>
      </c>
      <c r="T22" s="265"/>
      <c r="U22" s="265"/>
      <c r="V22" s="265"/>
      <c r="W22" s="265"/>
      <c r="X22" s="265"/>
      <c r="Y22" s="265"/>
      <c r="Z22" s="265"/>
      <c r="AA22" s="265"/>
      <c r="AB22" s="265"/>
      <c r="AC22" s="265"/>
      <c r="AD22" s="265"/>
      <c r="AE22" s="265"/>
      <c r="AF22" s="265"/>
      <c r="AG22" s="265"/>
      <c r="AH22" s="265"/>
      <c r="AI22" s="265"/>
      <c r="AJ22" s="265"/>
      <c r="AK22" s="266"/>
      <c r="AL22" s="222" t="s">
        <v>59</v>
      </c>
      <c r="AM22" s="223"/>
      <c r="AN22" s="223"/>
      <c r="AO22" s="223"/>
      <c r="AP22" s="223"/>
      <c r="AQ22" s="223"/>
      <c r="AR22" s="224"/>
    </row>
    <row r="23" spans="1:44" ht="19.5" customHeight="1" thickTop="1">
      <c r="A23" s="242" t="s">
        <v>309</v>
      </c>
      <c r="B23" s="52"/>
      <c r="C23" s="52" t="s">
        <v>100</v>
      </c>
      <c r="D23" s="53"/>
      <c r="E23" s="53"/>
      <c r="F23" s="51"/>
      <c r="G23" s="51"/>
      <c r="H23" s="51"/>
      <c r="I23" s="54"/>
      <c r="J23" s="54"/>
      <c r="K23" s="51"/>
      <c r="L23" s="51"/>
      <c r="M23" s="51"/>
      <c r="N23" s="51"/>
      <c r="O23" s="51"/>
      <c r="P23" s="54"/>
      <c r="Q23" s="54"/>
      <c r="R23" s="57"/>
      <c r="S23" s="228" t="s">
        <v>19</v>
      </c>
      <c r="T23" s="229"/>
      <c r="U23" s="229"/>
      <c r="V23" s="229"/>
      <c r="W23" s="229"/>
      <c r="X23" s="229"/>
      <c r="Y23" s="229"/>
      <c r="Z23" s="229"/>
      <c r="AA23" s="229"/>
      <c r="AB23" s="229"/>
      <c r="AC23" s="229"/>
      <c r="AD23" s="229"/>
      <c r="AE23" s="229"/>
      <c r="AF23" s="229"/>
      <c r="AG23" s="229"/>
      <c r="AH23" s="229"/>
      <c r="AI23" s="229"/>
      <c r="AJ23" s="229"/>
      <c r="AK23" s="230"/>
      <c r="AL23" s="272" t="s">
        <v>53</v>
      </c>
      <c r="AM23" s="273"/>
      <c r="AN23" s="273"/>
      <c r="AO23" s="273"/>
      <c r="AP23" s="273"/>
      <c r="AQ23" s="273"/>
      <c r="AR23" s="274"/>
    </row>
    <row r="24" spans="1:44" ht="19.5" customHeight="1">
      <c r="A24" s="243"/>
      <c r="B24" s="51"/>
      <c r="C24" s="52" t="s">
        <v>14</v>
      </c>
      <c r="D24" s="53"/>
      <c r="E24" s="53"/>
      <c r="F24" s="51"/>
      <c r="G24" s="51"/>
      <c r="H24" s="51"/>
      <c r="I24" s="54"/>
      <c r="J24" s="54"/>
      <c r="K24" s="51"/>
      <c r="L24" s="51"/>
      <c r="M24" s="51"/>
      <c r="N24" s="51"/>
      <c r="O24" s="51"/>
      <c r="P24" s="54"/>
      <c r="Q24" s="54"/>
      <c r="R24" s="55"/>
      <c r="S24" s="231"/>
      <c r="T24" s="232"/>
      <c r="U24" s="232"/>
      <c r="V24" s="232"/>
      <c r="W24" s="232"/>
      <c r="X24" s="232"/>
      <c r="Y24" s="232"/>
      <c r="Z24" s="232"/>
      <c r="AA24" s="232"/>
      <c r="AB24" s="232"/>
      <c r="AC24" s="232"/>
      <c r="AD24" s="232"/>
      <c r="AE24" s="232"/>
      <c r="AF24" s="232"/>
      <c r="AG24" s="232"/>
      <c r="AH24" s="232"/>
      <c r="AI24" s="232"/>
      <c r="AJ24" s="232"/>
      <c r="AK24" s="233"/>
      <c r="AL24" s="275"/>
      <c r="AM24" s="276"/>
      <c r="AN24" s="276"/>
      <c r="AO24" s="276"/>
      <c r="AP24" s="276"/>
      <c r="AQ24" s="276"/>
      <c r="AR24" s="277"/>
    </row>
    <row r="25" spans="1:44" ht="19.5" customHeight="1">
      <c r="A25" s="243"/>
      <c r="B25" s="52"/>
      <c r="C25" s="52" t="s">
        <v>15</v>
      </c>
      <c r="D25" s="53"/>
      <c r="E25" s="53"/>
      <c r="F25" s="51"/>
      <c r="G25" s="51"/>
      <c r="H25" s="51"/>
      <c r="I25" s="54"/>
      <c r="J25" s="54"/>
      <c r="K25" s="51"/>
      <c r="L25" s="51"/>
      <c r="M25" s="51"/>
      <c r="N25" s="51"/>
      <c r="O25" s="51"/>
      <c r="P25" s="54"/>
      <c r="Q25" s="54"/>
      <c r="R25" s="57"/>
      <c r="S25" s="231"/>
      <c r="T25" s="232"/>
      <c r="U25" s="232"/>
      <c r="V25" s="232"/>
      <c r="W25" s="232"/>
      <c r="X25" s="232"/>
      <c r="Y25" s="232"/>
      <c r="Z25" s="232"/>
      <c r="AA25" s="232"/>
      <c r="AB25" s="232"/>
      <c r="AC25" s="232"/>
      <c r="AD25" s="232"/>
      <c r="AE25" s="232"/>
      <c r="AF25" s="232"/>
      <c r="AG25" s="232"/>
      <c r="AH25" s="232"/>
      <c r="AI25" s="232"/>
      <c r="AJ25" s="232"/>
      <c r="AK25" s="233"/>
      <c r="AL25" s="275"/>
      <c r="AM25" s="276"/>
      <c r="AN25" s="276"/>
      <c r="AO25" s="276"/>
      <c r="AP25" s="276"/>
      <c r="AQ25" s="276"/>
      <c r="AR25" s="277"/>
    </row>
    <row r="26" spans="1:44" ht="19.5" customHeight="1">
      <c r="A26" s="243"/>
      <c r="B26" s="52"/>
      <c r="C26" s="52" t="s">
        <v>16</v>
      </c>
      <c r="D26" s="53"/>
      <c r="E26" s="53"/>
      <c r="F26" s="51"/>
      <c r="G26" s="51"/>
      <c r="H26" s="51"/>
      <c r="I26" s="54"/>
      <c r="J26" s="54"/>
      <c r="K26" s="51"/>
      <c r="L26" s="51"/>
      <c r="M26" s="51"/>
      <c r="N26" s="51"/>
      <c r="O26" s="51"/>
      <c r="P26" s="54"/>
      <c r="Q26" s="54"/>
      <c r="R26" s="55"/>
      <c r="S26" s="231"/>
      <c r="T26" s="232"/>
      <c r="U26" s="232"/>
      <c r="V26" s="232"/>
      <c r="W26" s="232"/>
      <c r="X26" s="232"/>
      <c r="Y26" s="232"/>
      <c r="Z26" s="232"/>
      <c r="AA26" s="232"/>
      <c r="AB26" s="232"/>
      <c r="AC26" s="232"/>
      <c r="AD26" s="232"/>
      <c r="AE26" s="232"/>
      <c r="AF26" s="232"/>
      <c r="AG26" s="232"/>
      <c r="AH26" s="232"/>
      <c r="AI26" s="232"/>
      <c r="AJ26" s="232"/>
      <c r="AK26" s="233"/>
      <c r="AL26" s="275"/>
      <c r="AM26" s="276"/>
      <c r="AN26" s="276"/>
      <c r="AO26" s="276"/>
      <c r="AP26" s="276"/>
      <c r="AQ26" s="276"/>
      <c r="AR26" s="277"/>
    </row>
    <row r="27" spans="1:44" ht="19.5" customHeight="1">
      <c r="A27" s="243"/>
      <c r="B27" s="52"/>
      <c r="C27" s="52" t="s">
        <v>60</v>
      </c>
      <c r="D27" s="53"/>
      <c r="E27" s="53"/>
      <c r="F27" s="51"/>
      <c r="G27" s="51"/>
      <c r="H27" s="51"/>
      <c r="I27" s="54"/>
      <c r="J27" s="54"/>
      <c r="K27" s="51"/>
      <c r="L27" s="51"/>
      <c r="M27" s="51"/>
      <c r="N27" s="51"/>
      <c r="O27" s="51"/>
      <c r="P27" s="54"/>
      <c r="Q27" s="54"/>
      <c r="R27" s="55"/>
      <c r="S27" s="231"/>
      <c r="T27" s="232"/>
      <c r="U27" s="232"/>
      <c r="V27" s="232"/>
      <c r="W27" s="232"/>
      <c r="X27" s="232"/>
      <c r="Y27" s="232"/>
      <c r="Z27" s="232"/>
      <c r="AA27" s="232"/>
      <c r="AB27" s="232"/>
      <c r="AC27" s="232"/>
      <c r="AD27" s="232"/>
      <c r="AE27" s="232"/>
      <c r="AF27" s="232"/>
      <c r="AG27" s="232"/>
      <c r="AH27" s="232"/>
      <c r="AI27" s="232"/>
      <c r="AJ27" s="232"/>
      <c r="AK27" s="233"/>
      <c r="AL27" s="275"/>
      <c r="AM27" s="276"/>
      <c r="AN27" s="276"/>
      <c r="AO27" s="276"/>
      <c r="AP27" s="276"/>
      <c r="AQ27" s="276"/>
      <c r="AR27" s="277"/>
    </row>
    <row r="28" spans="1:44" ht="19.5" customHeight="1">
      <c r="A28" s="243"/>
      <c r="B28" s="52"/>
      <c r="C28" s="52" t="s">
        <v>17</v>
      </c>
      <c r="D28" s="53"/>
      <c r="E28" s="53"/>
      <c r="F28" s="51"/>
      <c r="G28" s="51"/>
      <c r="H28" s="51"/>
      <c r="I28" s="54"/>
      <c r="J28" s="54"/>
      <c r="K28" s="51"/>
      <c r="L28" s="51"/>
      <c r="M28" s="51"/>
      <c r="N28" s="51"/>
      <c r="O28" s="51"/>
      <c r="P28" s="54"/>
      <c r="Q28" s="54"/>
      <c r="R28" s="57"/>
      <c r="S28" s="231"/>
      <c r="T28" s="232"/>
      <c r="U28" s="232"/>
      <c r="V28" s="232"/>
      <c r="W28" s="232"/>
      <c r="X28" s="232"/>
      <c r="Y28" s="232"/>
      <c r="Z28" s="232"/>
      <c r="AA28" s="232"/>
      <c r="AB28" s="232"/>
      <c r="AC28" s="232"/>
      <c r="AD28" s="232"/>
      <c r="AE28" s="232"/>
      <c r="AF28" s="232"/>
      <c r="AG28" s="232"/>
      <c r="AH28" s="232"/>
      <c r="AI28" s="232"/>
      <c r="AJ28" s="232"/>
      <c r="AK28" s="233"/>
      <c r="AL28" s="275"/>
      <c r="AM28" s="276"/>
      <c r="AN28" s="276"/>
      <c r="AO28" s="276"/>
      <c r="AP28" s="276"/>
      <c r="AQ28" s="276"/>
      <c r="AR28" s="277"/>
    </row>
    <row r="29" spans="1:45" ht="19.5" customHeight="1">
      <c r="A29" s="244"/>
      <c r="B29" s="58"/>
      <c r="C29" s="58" t="s">
        <v>18</v>
      </c>
      <c r="D29" s="59"/>
      <c r="E29" s="59"/>
      <c r="F29" s="60"/>
      <c r="G29" s="60"/>
      <c r="H29" s="60"/>
      <c r="I29" s="61"/>
      <c r="J29" s="61"/>
      <c r="K29" s="60"/>
      <c r="L29" s="62"/>
      <c r="M29" s="60"/>
      <c r="N29" s="60"/>
      <c r="O29" s="60"/>
      <c r="P29" s="61"/>
      <c r="Q29" s="61"/>
      <c r="R29" s="63"/>
      <c r="S29" s="234"/>
      <c r="T29" s="235"/>
      <c r="U29" s="235"/>
      <c r="V29" s="235"/>
      <c r="W29" s="235"/>
      <c r="X29" s="235"/>
      <c r="Y29" s="235"/>
      <c r="Z29" s="235"/>
      <c r="AA29" s="235"/>
      <c r="AB29" s="235"/>
      <c r="AC29" s="235"/>
      <c r="AD29" s="235"/>
      <c r="AE29" s="235"/>
      <c r="AF29" s="235"/>
      <c r="AG29" s="235"/>
      <c r="AH29" s="235"/>
      <c r="AI29" s="235"/>
      <c r="AJ29" s="235"/>
      <c r="AK29" s="236"/>
      <c r="AL29" s="278"/>
      <c r="AM29" s="279"/>
      <c r="AN29" s="279"/>
      <c r="AO29" s="279"/>
      <c r="AP29" s="279"/>
      <c r="AQ29" s="279"/>
      <c r="AR29" s="280"/>
      <c r="AS29" s="64"/>
    </row>
    <row r="30" spans="1:44" ht="37.5" customHeight="1" thickBot="1">
      <c r="A30" s="164" t="s">
        <v>310</v>
      </c>
      <c r="B30" s="65"/>
      <c r="C30" s="282" t="s">
        <v>98</v>
      </c>
      <c r="D30" s="282"/>
      <c r="E30" s="282"/>
      <c r="F30" s="282"/>
      <c r="G30" s="282"/>
      <c r="H30" s="282"/>
      <c r="I30" s="282"/>
      <c r="J30" s="282"/>
      <c r="K30" s="282"/>
      <c r="L30" s="282"/>
      <c r="M30" s="282"/>
      <c r="N30" s="282"/>
      <c r="O30" s="282"/>
      <c r="P30" s="282"/>
      <c r="Q30" s="282"/>
      <c r="R30" s="283"/>
      <c r="S30" s="281" t="s">
        <v>61</v>
      </c>
      <c r="T30" s="282"/>
      <c r="U30" s="282"/>
      <c r="V30" s="282"/>
      <c r="W30" s="282"/>
      <c r="X30" s="282"/>
      <c r="Y30" s="282"/>
      <c r="Z30" s="282"/>
      <c r="AA30" s="282"/>
      <c r="AB30" s="282"/>
      <c r="AC30" s="282"/>
      <c r="AD30" s="282"/>
      <c r="AE30" s="282"/>
      <c r="AF30" s="282"/>
      <c r="AG30" s="282"/>
      <c r="AH30" s="282"/>
      <c r="AI30" s="282"/>
      <c r="AJ30" s="282"/>
      <c r="AK30" s="283"/>
      <c r="AL30" s="237" t="s">
        <v>101</v>
      </c>
      <c r="AM30" s="238"/>
      <c r="AN30" s="238"/>
      <c r="AO30" s="238"/>
      <c r="AP30" s="238"/>
      <c r="AQ30" s="238"/>
      <c r="AR30" s="239"/>
    </row>
    <row r="31" spans="1:44" ht="4.5" customHeight="1">
      <c r="A31" s="51"/>
      <c r="B31" s="5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56"/>
      <c r="AM31" s="56"/>
      <c r="AN31" s="56"/>
      <c r="AO31" s="56"/>
      <c r="AP31" s="56"/>
      <c r="AQ31" s="56"/>
      <c r="AR31" s="56"/>
    </row>
    <row r="32" spans="1:44" ht="63.75" customHeight="1">
      <c r="A32" s="240" t="s">
        <v>104</v>
      </c>
      <c r="B32" s="241"/>
      <c r="C32" s="241"/>
      <c r="D32" s="241"/>
      <c r="E32" s="241"/>
      <c r="F32" s="241"/>
      <c r="G32" s="241"/>
      <c r="H32" s="241"/>
      <c r="I32" s="241"/>
      <c r="J32" s="241"/>
      <c r="K32" s="241"/>
      <c r="L32" s="241"/>
      <c r="M32" s="241"/>
      <c r="N32" s="241"/>
      <c r="O32" s="241"/>
      <c r="P32" s="241"/>
      <c r="Q32" s="241"/>
      <c r="R32" s="241"/>
      <c r="S32" s="241"/>
      <c r="T32" s="241"/>
      <c r="U32" s="241"/>
      <c r="V32" s="241"/>
      <c r="W32" s="241"/>
      <c r="X32" s="241"/>
      <c r="Y32" s="241"/>
      <c r="Z32" s="241"/>
      <c r="AA32" s="241"/>
      <c r="AB32" s="241"/>
      <c r="AC32" s="241"/>
      <c r="AD32" s="241"/>
      <c r="AE32" s="241"/>
      <c r="AF32" s="241"/>
      <c r="AG32" s="241"/>
      <c r="AH32" s="241"/>
      <c r="AI32" s="241"/>
      <c r="AJ32" s="241"/>
      <c r="AK32" s="241"/>
      <c r="AL32" s="241"/>
      <c r="AM32" s="241"/>
      <c r="AN32" s="241"/>
      <c r="AO32" s="241"/>
      <c r="AP32" s="241"/>
      <c r="AQ32" s="241"/>
      <c r="AR32" s="241"/>
    </row>
    <row r="33" spans="1:44" s="2" customFormat="1" ht="20.25" customHeight="1" thickBot="1">
      <c r="A33" s="257" t="s">
        <v>84</v>
      </c>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row>
    <row r="34" spans="1:44" s="1" customFormat="1" ht="19.5" customHeight="1" thickTop="1">
      <c r="A34" s="305" t="s">
        <v>338</v>
      </c>
      <c r="B34" s="306"/>
      <c r="C34" s="306"/>
      <c r="D34" s="306"/>
      <c r="E34" s="306"/>
      <c r="F34" s="306"/>
      <c r="G34" s="306"/>
      <c r="H34" s="306"/>
      <c r="I34" s="307"/>
      <c r="J34" s="313" t="s">
        <v>79</v>
      </c>
      <c r="K34" s="313"/>
      <c r="L34" s="313"/>
      <c r="M34" s="314"/>
      <c r="N34" s="284"/>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6"/>
      <c r="AN34" s="135"/>
      <c r="AO34" s="136"/>
      <c r="AP34" s="136"/>
      <c r="AQ34" s="136"/>
      <c r="AR34" s="137"/>
    </row>
    <row r="35" spans="1:44" s="1" customFormat="1" ht="36" customHeight="1" thickBot="1">
      <c r="A35" s="308"/>
      <c r="B35" s="309"/>
      <c r="C35" s="309"/>
      <c r="D35" s="309"/>
      <c r="E35" s="309"/>
      <c r="F35" s="309"/>
      <c r="G35" s="309"/>
      <c r="H35" s="309"/>
      <c r="I35" s="310"/>
      <c r="J35" s="311" t="s">
        <v>34</v>
      </c>
      <c r="K35" s="311"/>
      <c r="L35" s="311"/>
      <c r="M35" s="312"/>
      <c r="N35" s="327"/>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9"/>
      <c r="AN35" s="138"/>
      <c r="AO35" s="139"/>
      <c r="AP35" s="139"/>
      <c r="AQ35" s="139"/>
      <c r="AR35" s="140"/>
    </row>
    <row r="36" spans="1:44" s="1" customFormat="1" ht="30" customHeight="1" thickTop="1">
      <c r="A36" s="308"/>
      <c r="B36" s="309"/>
      <c r="C36" s="309"/>
      <c r="D36" s="309"/>
      <c r="E36" s="309"/>
      <c r="F36" s="309"/>
      <c r="G36" s="309"/>
      <c r="H36" s="309"/>
      <c r="I36" s="310"/>
      <c r="J36" s="311" t="s">
        <v>35</v>
      </c>
      <c r="K36" s="311"/>
      <c r="L36" s="311"/>
      <c r="M36" s="312"/>
      <c r="N36" s="21" t="s">
        <v>54</v>
      </c>
      <c r="O36" s="271"/>
      <c r="P36" s="271"/>
      <c r="Q36" s="271"/>
      <c r="R36" s="268"/>
      <c r="S36" s="268"/>
      <c r="T36" s="268"/>
      <c r="U36" s="268"/>
      <c r="V36" s="270" t="s">
        <v>55</v>
      </c>
      <c r="W36" s="270"/>
      <c r="X36" s="268"/>
      <c r="Y36" s="268"/>
      <c r="Z36" s="268"/>
      <c r="AA36" s="268"/>
      <c r="AB36" s="268"/>
      <c r="AC36" s="270" t="s">
        <v>96</v>
      </c>
      <c r="AD36" s="270"/>
      <c r="AE36" s="268"/>
      <c r="AF36" s="268"/>
      <c r="AG36" s="268"/>
      <c r="AH36" s="268"/>
      <c r="AI36" s="268"/>
      <c r="AJ36" s="268"/>
      <c r="AK36" s="268"/>
      <c r="AL36" s="268"/>
      <c r="AM36" s="268"/>
      <c r="AN36" s="268"/>
      <c r="AO36" s="268"/>
      <c r="AP36" s="268"/>
      <c r="AQ36" s="268"/>
      <c r="AR36" s="269"/>
    </row>
    <row r="37" spans="1:44" s="1" customFormat="1" ht="30" customHeight="1">
      <c r="A37" s="308"/>
      <c r="B37" s="309"/>
      <c r="C37" s="309"/>
      <c r="D37" s="309"/>
      <c r="E37" s="309"/>
      <c r="F37" s="309"/>
      <c r="G37" s="309"/>
      <c r="H37" s="309"/>
      <c r="I37" s="310"/>
      <c r="J37" s="315" t="s">
        <v>88</v>
      </c>
      <c r="K37" s="270"/>
      <c r="L37" s="270"/>
      <c r="M37" s="316"/>
      <c r="N37" s="316"/>
      <c r="O37" s="316"/>
      <c r="P37" s="316"/>
      <c r="Q37" s="316"/>
      <c r="R37" s="316"/>
      <c r="S37" s="316"/>
      <c r="T37" s="316"/>
      <c r="U37" s="316"/>
      <c r="V37" s="316"/>
      <c r="W37" s="316"/>
      <c r="X37" s="316"/>
      <c r="Y37" s="316"/>
      <c r="Z37" s="316"/>
      <c r="AA37" s="320" t="s">
        <v>89</v>
      </c>
      <c r="AB37" s="320"/>
      <c r="AC37" s="316"/>
      <c r="AD37" s="316"/>
      <c r="AE37" s="316"/>
      <c r="AF37" s="316"/>
      <c r="AG37" s="316"/>
      <c r="AH37" s="316"/>
      <c r="AI37" s="316"/>
      <c r="AJ37" s="316"/>
      <c r="AK37" s="316"/>
      <c r="AL37" s="316"/>
      <c r="AM37" s="316"/>
      <c r="AN37" s="316"/>
      <c r="AO37" s="316"/>
      <c r="AP37" s="316"/>
      <c r="AQ37" s="316"/>
      <c r="AR37" s="321"/>
    </row>
    <row r="38" spans="1:44" s="1" customFormat="1" ht="30" customHeight="1">
      <c r="A38" s="308"/>
      <c r="B38" s="309"/>
      <c r="C38" s="309"/>
      <c r="D38" s="309"/>
      <c r="E38" s="309"/>
      <c r="F38" s="309"/>
      <c r="G38" s="309"/>
      <c r="H38" s="309"/>
      <c r="I38" s="310"/>
      <c r="J38" s="322" t="s">
        <v>90</v>
      </c>
      <c r="K38" s="320"/>
      <c r="L38" s="323"/>
      <c r="M38" s="323"/>
      <c r="N38" s="323"/>
      <c r="O38" s="323"/>
      <c r="P38" s="323"/>
      <c r="Q38" s="323"/>
      <c r="R38" s="323"/>
      <c r="S38" s="323"/>
      <c r="T38" s="323"/>
      <c r="U38" s="323"/>
      <c r="V38" s="323"/>
      <c r="W38" s="323"/>
      <c r="X38" s="323"/>
      <c r="Y38" s="323"/>
      <c r="Z38" s="323"/>
      <c r="AA38" s="322" t="s">
        <v>91</v>
      </c>
      <c r="AB38" s="320"/>
      <c r="AC38" s="324"/>
      <c r="AD38" s="324"/>
      <c r="AE38" s="324"/>
      <c r="AF38" s="324"/>
      <c r="AG38" s="324"/>
      <c r="AH38" s="324"/>
      <c r="AI38" s="324"/>
      <c r="AJ38" s="324"/>
      <c r="AK38" s="324"/>
      <c r="AL38" s="324"/>
      <c r="AM38" s="324"/>
      <c r="AN38" s="324"/>
      <c r="AO38" s="324"/>
      <c r="AP38" s="342"/>
      <c r="AQ38" s="342"/>
      <c r="AR38" s="19" t="s">
        <v>92</v>
      </c>
    </row>
    <row r="39" spans="1:44" s="1" customFormat="1" ht="27" customHeight="1">
      <c r="A39" s="245" t="s">
        <v>313</v>
      </c>
      <c r="B39" s="246"/>
      <c r="C39" s="246"/>
      <c r="D39" s="246"/>
      <c r="E39" s="246"/>
      <c r="F39" s="246"/>
      <c r="G39" s="246"/>
      <c r="H39" s="246"/>
      <c r="I39" s="247"/>
      <c r="J39" s="330" t="s">
        <v>93</v>
      </c>
      <c r="K39" s="311"/>
      <c r="L39" s="311"/>
      <c r="M39" s="312"/>
      <c r="N39" s="317"/>
      <c r="O39" s="318"/>
      <c r="P39" s="318"/>
      <c r="Q39" s="318"/>
      <c r="R39" s="318"/>
      <c r="S39" s="318"/>
      <c r="T39" s="318"/>
      <c r="U39" s="318"/>
      <c r="V39" s="318"/>
      <c r="W39" s="318"/>
      <c r="X39" s="318"/>
      <c r="Y39" s="318"/>
      <c r="Z39" s="318"/>
      <c r="AA39" s="318"/>
      <c r="AB39" s="318"/>
      <c r="AC39" s="318"/>
      <c r="AD39" s="318"/>
      <c r="AE39" s="318"/>
      <c r="AF39" s="318"/>
      <c r="AG39" s="318"/>
      <c r="AH39" s="318"/>
      <c r="AI39" s="318"/>
      <c r="AJ39" s="318"/>
      <c r="AK39" s="318"/>
      <c r="AL39" s="318"/>
      <c r="AM39" s="318"/>
      <c r="AN39" s="318"/>
      <c r="AO39" s="318"/>
      <c r="AP39" s="318"/>
      <c r="AQ39" s="318"/>
      <c r="AR39" s="319"/>
    </row>
    <row r="40" spans="1:44" s="1" customFormat="1" ht="27" customHeight="1">
      <c r="A40" s="248"/>
      <c r="B40" s="249"/>
      <c r="C40" s="249"/>
      <c r="D40" s="249"/>
      <c r="E40" s="249"/>
      <c r="F40" s="249"/>
      <c r="G40" s="249"/>
      <c r="H40" s="249"/>
      <c r="I40" s="250"/>
      <c r="J40" s="330" t="s">
        <v>94</v>
      </c>
      <c r="K40" s="311"/>
      <c r="L40" s="311"/>
      <c r="M40" s="312"/>
      <c r="N40" s="331"/>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3"/>
    </row>
    <row r="41" spans="1:44" s="1" customFormat="1" ht="27" customHeight="1">
      <c r="A41" s="251" t="s">
        <v>339</v>
      </c>
      <c r="B41" s="252"/>
      <c r="C41" s="252"/>
      <c r="D41" s="252"/>
      <c r="E41" s="252"/>
      <c r="F41" s="252"/>
      <c r="G41" s="252"/>
      <c r="H41" s="252"/>
      <c r="I41" s="253"/>
      <c r="J41" s="330" t="s">
        <v>41</v>
      </c>
      <c r="K41" s="311"/>
      <c r="L41" s="311"/>
      <c r="M41" s="312"/>
      <c r="N41" s="302"/>
      <c r="O41" s="303"/>
      <c r="P41" s="303"/>
      <c r="Q41" s="303"/>
      <c r="R41" s="303"/>
      <c r="S41" s="303"/>
      <c r="T41" s="303"/>
      <c r="U41" s="303"/>
      <c r="V41" s="303"/>
      <c r="W41" s="303"/>
      <c r="X41" s="303"/>
      <c r="Y41" s="303"/>
      <c r="Z41" s="303"/>
      <c r="AA41" s="303"/>
      <c r="AB41" s="338"/>
      <c r="AC41" s="330" t="s">
        <v>76</v>
      </c>
      <c r="AD41" s="311"/>
      <c r="AE41" s="311"/>
      <c r="AF41" s="312"/>
      <c r="AG41" s="302"/>
      <c r="AH41" s="303"/>
      <c r="AI41" s="303"/>
      <c r="AJ41" s="303"/>
      <c r="AK41" s="303"/>
      <c r="AL41" s="303"/>
      <c r="AM41" s="303"/>
      <c r="AN41" s="303"/>
      <c r="AO41" s="303"/>
      <c r="AP41" s="303"/>
      <c r="AQ41" s="303"/>
      <c r="AR41" s="304"/>
    </row>
    <row r="42" spans="1:44" s="1" customFormat="1" ht="27" customHeight="1" thickBot="1">
      <c r="A42" s="254"/>
      <c r="B42" s="255"/>
      <c r="C42" s="255"/>
      <c r="D42" s="255"/>
      <c r="E42" s="255"/>
      <c r="F42" s="255"/>
      <c r="G42" s="255"/>
      <c r="H42" s="255"/>
      <c r="I42" s="256"/>
      <c r="J42" s="339" t="s">
        <v>77</v>
      </c>
      <c r="K42" s="340"/>
      <c r="L42" s="340"/>
      <c r="M42" s="341"/>
      <c r="N42" s="335"/>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P42" s="336"/>
      <c r="AQ42" s="336"/>
      <c r="AR42" s="337"/>
    </row>
    <row r="43" spans="1:44" s="1" customFormat="1" ht="12" customHeight="1">
      <c r="A43" s="66"/>
      <c r="B43" s="66"/>
      <c r="C43" s="66"/>
      <c r="D43" s="66"/>
      <c r="E43" s="66"/>
      <c r="F43" s="66"/>
      <c r="G43" s="66"/>
      <c r="H43" s="66"/>
      <c r="I43" s="66"/>
      <c r="J43" s="66"/>
      <c r="K43" s="66"/>
      <c r="L43" s="66"/>
      <c r="M43" s="66"/>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row>
    <row r="44" spans="1:44" s="2" customFormat="1" ht="12"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13"/>
    </row>
    <row r="45" spans="1:44" s="2" customFormat="1" ht="12"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row>
    <row r="46" spans="1:44" s="2" customFormat="1" ht="12"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row>
    <row r="47" spans="1:44" s="2" customFormat="1" ht="9"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row>
    <row r="48" spans="1:44" s="2" customFormat="1" ht="9"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row>
    <row r="49" spans="1:44" s="2" customFormat="1" ht="12"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row>
  </sheetData>
  <sheetProtection password="CACF" sheet="1" objects="1" scenarios="1" selectLockedCells="1"/>
  <mergeCells count="63">
    <mergeCell ref="J40:M40"/>
    <mergeCell ref="N40:AR40"/>
    <mergeCell ref="A3:AC5"/>
    <mergeCell ref="N42:AR42"/>
    <mergeCell ref="J41:M41"/>
    <mergeCell ref="N41:AB41"/>
    <mergeCell ref="AC41:AF41"/>
    <mergeCell ref="J42:M42"/>
    <mergeCell ref="AP38:AQ38"/>
    <mergeCell ref="J39:M39"/>
    <mergeCell ref="J38:K38"/>
    <mergeCell ref="L38:Z38"/>
    <mergeCell ref="AA38:AB38"/>
    <mergeCell ref="AC38:AO38"/>
    <mergeCell ref="AE4:AI4"/>
    <mergeCell ref="AJ4:AR4"/>
    <mergeCell ref="AE5:AI5"/>
    <mergeCell ref="AJ5:AR5"/>
    <mergeCell ref="N35:AM35"/>
    <mergeCell ref="J36:M36"/>
    <mergeCell ref="AG41:AR41"/>
    <mergeCell ref="A34:I38"/>
    <mergeCell ref="J35:M35"/>
    <mergeCell ref="J34:M34"/>
    <mergeCell ref="AC36:AD36"/>
    <mergeCell ref="J37:L37"/>
    <mergeCell ref="M37:Z37"/>
    <mergeCell ref="N39:AR39"/>
    <mergeCell ref="AA37:AB37"/>
    <mergeCell ref="AC37:AR37"/>
    <mergeCell ref="A2:AR2"/>
    <mergeCell ref="A11:I11"/>
    <mergeCell ref="J11:V11"/>
    <mergeCell ref="W11:AE11"/>
    <mergeCell ref="AF11:AR11"/>
    <mergeCell ref="AE3:AI3"/>
    <mergeCell ref="AJ3:AR3"/>
    <mergeCell ref="A7:AR7"/>
    <mergeCell ref="A9:AR9"/>
    <mergeCell ref="A8:AR8"/>
    <mergeCell ref="O36:Q36"/>
    <mergeCell ref="R36:U36"/>
    <mergeCell ref="AL23:AR29"/>
    <mergeCell ref="S30:AK30"/>
    <mergeCell ref="N34:AM34"/>
    <mergeCell ref="A33:AR33"/>
    <mergeCell ref="C30:R30"/>
    <mergeCell ref="A39:I40"/>
    <mergeCell ref="A41:I42"/>
    <mergeCell ref="A14:AR14"/>
    <mergeCell ref="A18:AR18"/>
    <mergeCell ref="A22:R22"/>
    <mergeCell ref="S22:AK22"/>
    <mergeCell ref="A21:AR21"/>
    <mergeCell ref="AE36:AR36"/>
    <mergeCell ref="V36:W36"/>
    <mergeCell ref="X36:AB36"/>
    <mergeCell ref="AL22:AR22"/>
    <mergeCell ref="AA17:AK17"/>
    <mergeCell ref="S23:AK29"/>
    <mergeCell ref="AL30:AR30"/>
    <mergeCell ref="A32:AR32"/>
    <mergeCell ref="A23:A29"/>
  </mergeCells>
  <dataValidations count="7">
    <dataValidation allowBlank="1" showInputMessage="1" showErrorMessage="1" imeMode="on" sqref="AE36:AE37 AC37:AD37 X36:AB36 M37:Z38 L38 AF37:AR37"/>
    <dataValidation allowBlank="1" showInputMessage="1" showErrorMessage="1" imeMode="off" sqref="AJ4:AR5 N42:Z43 AG41:AR41 O36:Q36 AP38:AQ38"/>
    <dataValidation allowBlank="1" showInputMessage="1" showErrorMessage="1" imeMode="fullKatakana" sqref="N34:AM34"/>
    <dataValidation allowBlank="1" showInputMessage="1" showErrorMessage="1" prompt="「月／日」の形式で入力" imeMode="off" sqref="J10:J13 AF11"/>
    <dataValidation allowBlank="1" showInputMessage="1" showErrorMessage="1" imeMode="hiragana" sqref="AC38 N35 R36:U36 N39:AR40"/>
    <dataValidation allowBlank="1" showInputMessage="1" showErrorMessage="1" prompt="電子帳票ＡＱＵＡで払出された１３桁の受付IDをご記入ください。" imeMode="off" sqref="AJ3:AR3"/>
    <dataValidation allowBlank="1" showInputMessage="1" showErrorMessage="1" prompt="日中連絡がとれる連絡先を記入ください" imeMode="off" sqref="N41:AB41"/>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&amp;L&amp;G&amp;RFAX:0120-435-230</oddHeader>
    <oddFooter>&amp;LA12011911110&amp;C&amp;P/&amp;N&amp;RVer1.6A</odd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AR60"/>
  <sheetViews>
    <sheetView showGridLines="0" workbookViewId="0" topLeftCell="A61">
      <selection activeCell="O6" sqref="O6:Q6"/>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4.75" customHeight="1">
      <c r="A1" s="15"/>
      <c r="B1" s="15"/>
      <c r="C1" s="15"/>
      <c r="D1" s="15"/>
      <c r="E1" s="15"/>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13"/>
    </row>
    <row r="2" spans="1:44" s="2" customFormat="1" ht="22.5" customHeight="1">
      <c r="A2" s="15"/>
      <c r="B2" s="15"/>
      <c r="C2" s="15"/>
      <c r="D2" s="15"/>
      <c r="E2" s="15"/>
      <c r="F2" s="68"/>
      <c r="G2" s="68"/>
      <c r="H2" s="68"/>
      <c r="I2" s="68"/>
      <c r="J2" s="68"/>
      <c r="K2" s="68"/>
      <c r="L2" s="68"/>
      <c r="M2" s="68"/>
      <c r="N2" s="68"/>
      <c r="O2" s="68"/>
      <c r="P2" s="68"/>
      <c r="Q2" s="68"/>
      <c r="R2" s="68"/>
      <c r="S2" s="68"/>
      <c r="T2" s="68"/>
      <c r="U2" s="68"/>
      <c r="V2" s="68"/>
      <c r="W2" s="68"/>
      <c r="X2" s="68"/>
      <c r="Y2" s="68"/>
      <c r="Z2" s="68"/>
      <c r="AA2" s="68"/>
      <c r="AB2" s="68"/>
      <c r="AC2" s="68"/>
      <c r="AD2" s="68"/>
      <c r="AE2" s="294" t="s">
        <v>80</v>
      </c>
      <c r="AF2" s="294"/>
      <c r="AG2" s="294"/>
      <c r="AH2" s="294"/>
      <c r="AI2" s="294"/>
      <c r="AJ2" s="343">
        <f>IF('お客様情報'!AJ3="","",'お客様情報'!AJ3)</f>
      </c>
      <c r="AK2" s="343"/>
      <c r="AL2" s="343"/>
      <c r="AM2" s="343"/>
      <c r="AN2" s="343"/>
      <c r="AO2" s="343"/>
      <c r="AP2" s="343"/>
      <c r="AQ2" s="343"/>
      <c r="AR2" s="343"/>
    </row>
    <row r="3" spans="1:44" s="2" customFormat="1" ht="18" customHeight="1">
      <c r="A3" s="50" t="s">
        <v>319</v>
      </c>
      <c r="B3" s="15"/>
      <c r="C3" s="15"/>
      <c r="D3" s="15"/>
      <c r="E3" s="15"/>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13"/>
    </row>
    <row r="4" spans="2:44" s="2" customFormat="1" ht="19.5" customHeight="1" thickBot="1">
      <c r="B4" s="130" t="s">
        <v>314</v>
      </c>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s="2" customFormat="1" ht="19.5" customHeight="1">
      <c r="A5" s="399" t="s">
        <v>125</v>
      </c>
      <c r="B5" s="400"/>
      <c r="C5" s="400"/>
      <c r="D5" s="400"/>
      <c r="E5" s="400"/>
      <c r="F5" s="400"/>
      <c r="G5" s="400"/>
      <c r="H5" s="400"/>
      <c r="I5" s="401"/>
      <c r="J5" s="69"/>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1"/>
    </row>
    <row r="6" spans="1:44" s="2" customFormat="1" ht="30" customHeight="1">
      <c r="A6" s="248"/>
      <c r="B6" s="249"/>
      <c r="C6" s="249"/>
      <c r="D6" s="249"/>
      <c r="E6" s="249"/>
      <c r="F6" s="249"/>
      <c r="G6" s="249"/>
      <c r="H6" s="249"/>
      <c r="I6" s="250"/>
      <c r="J6" s="330" t="s">
        <v>35</v>
      </c>
      <c r="K6" s="311"/>
      <c r="L6" s="311"/>
      <c r="M6" s="312"/>
      <c r="N6" s="21" t="s">
        <v>54</v>
      </c>
      <c r="O6" s="271"/>
      <c r="P6" s="271"/>
      <c r="Q6" s="271"/>
      <c r="R6" s="268"/>
      <c r="S6" s="268"/>
      <c r="T6" s="268"/>
      <c r="U6" s="268"/>
      <c r="V6" s="270" t="s">
        <v>55</v>
      </c>
      <c r="W6" s="270"/>
      <c r="X6" s="268"/>
      <c r="Y6" s="268"/>
      <c r="Z6" s="268"/>
      <c r="AA6" s="268"/>
      <c r="AB6" s="268"/>
      <c r="AC6" s="270" t="s">
        <v>96</v>
      </c>
      <c r="AD6" s="270"/>
      <c r="AE6" s="268"/>
      <c r="AF6" s="268"/>
      <c r="AG6" s="268"/>
      <c r="AH6" s="268"/>
      <c r="AI6" s="268"/>
      <c r="AJ6" s="268"/>
      <c r="AK6" s="268"/>
      <c r="AL6" s="268"/>
      <c r="AM6" s="268"/>
      <c r="AN6" s="268"/>
      <c r="AO6" s="268"/>
      <c r="AP6" s="268"/>
      <c r="AQ6" s="268"/>
      <c r="AR6" s="269"/>
    </row>
    <row r="7" spans="1:44" s="2" customFormat="1" ht="30" customHeight="1">
      <c r="A7" s="433" t="s">
        <v>340</v>
      </c>
      <c r="B7" s="434"/>
      <c r="C7" s="434"/>
      <c r="D7" s="434"/>
      <c r="E7" s="434"/>
      <c r="F7" s="434"/>
      <c r="G7" s="434"/>
      <c r="H7" s="434"/>
      <c r="I7" s="435"/>
      <c r="J7" s="315" t="s">
        <v>88</v>
      </c>
      <c r="K7" s="270"/>
      <c r="L7" s="270"/>
      <c r="M7" s="316"/>
      <c r="N7" s="316"/>
      <c r="O7" s="316"/>
      <c r="P7" s="316"/>
      <c r="Q7" s="316"/>
      <c r="R7" s="316"/>
      <c r="S7" s="316"/>
      <c r="T7" s="316"/>
      <c r="U7" s="316"/>
      <c r="V7" s="316"/>
      <c r="W7" s="316"/>
      <c r="X7" s="316"/>
      <c r="Y7" s="316"/>
      <c r="Z7" s="316"/>
      <c r="AA7" s="320" t="s">
        <v>89</v>
      </c>
      <c r="AB7" s="320"/>
      <c r="AC7" s="316"/>
      <c r="AD7" s="316"/>
      <c r="AE7" s="316"/>
      <c r="AF7" s="316"/>
      <c r="AG7" s="316"/>
      <c r="AH7" s="316"/>
      <c r="AI7" s="316"/>
      <c r="AJ7" s="316"/>
      <c r="AK7" s="316"/>
      <c r="AL7" s="316"/>
      <c r="AM7" s="316"/>
      <c r="AN7" s="316"/>
      <c r="AO7" s="316"/>
      <c r="AP7" s="316"/>
      <c r="AQ7" s="316"/>
      <c r="AR7" s="321"/>
    </row>
    <row r="8" spans="1:44" s="2" customFormat="1" ht="30" customHeight="1">
      <c r="A8" s="436"/>
      <c r="B8" s="437"/>
      <c r="C8" s="437"/>
      <c r="D8" s="437"/>
      <c r="E8" s="437"/>
      <c r="F8" s="437"/>
      <c r="G8" s="437"/>
      <c r="H8" s="437"/>
      <c r="I8" s="438"/>
      <c r="J8" s="417" t="s">
        <v>90</v>
      </c>
      <c r="K8" s="413"/>
      <c r="L8" s="323"/>
      <c r="M8" s="323"/>
      <c r="N8" s="323"/>
      <c r="O8" s="323"/>
      <c r="P8" s="323"/>
      <c r="Q8" s="323"/>
      <c r="R8" s="323"/>
      <c r="S8" s="323"/>
      <c r="T8" s="323"/>
      <c r="U8" s="323"/>
      <c r="V8" s="323"/>
      <c r="W8" s="323"/>
      <c r="X8" s="323"/>
      <c r="Y8" s="323"/>
      <c r="Z8" s="323"/>
      <c r="AA8" s="412" t="s">
        <v>91</v>
      </c>
      <c r="AB8" s="413"/>
      <c r="AC8" s="324"/>
      <c r="AD8" s="324"/>
      <c r="AE8" s="324"/>
      <c r="AF8" s="324"/>
      <c r="AG8" s="324"/>
      <c r="AH8" s="324"/>
      <c r="AI8" s="324"/>
      <c r="AJ8" s="324"/>
      <c r="AK8" s="324"/>
      <c r="AL8" s="324"/>
      <c r="AM8" s="324"/>
      <c r="AN8" s="324"/>
      <c r="AO8" s="324"/>
      <c r="AP8" s="416"/>
      <c r="AQ8" s="416"/>
      <c r="AR8" s="20" t="s">
        <v>92</v>
      </c>
    </row>
    <row r="9" spans="1:44" s="2" customFormat="1" ht="49.5" customHeight="1">
      <c r="A9" s="411" t="s">
        <v>341</v>
      </c>
      <c r="B9" s="409"/>
      <c r="C9" s="409"/>
      <c r="D9" s="409"/>
      <c r="E9" s="409"/>
      <c r="F9" s="409"/>
      <c r="G9" s="409"/>
      <c r="H9" s="409"/>
      <c r="I9" s="410"/>
      <c r="J9" s="419"/>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1"/>
    </row>
    <row r="10" spans="1:44" s="2" customFormat="1" ht="54" customHeight="1">
      <c r="A10" s="408" t="s">
        <v>83</v>
      </c>
      <c r="B10" s="409"/>
      <c r="C10" s="409"/>
      <c r="D10" s="409"/>
      <c r="E10" s="409"/>
      <c r="F10" s="409"/>
      <c r="G10" s="409"/>
      <c r="H10" s="409"/>
      <c r="I10" s="410"/>
      <c r="J10" s="302"/>
      <c r="K10" s="390"/>
      <c r="L10" s="390"/>
      <c r="M10" s="390"/>
      <c r="N10" s="390"/>
      <c r="O10" s="390"/>
      <c r="P10" s="390"/>
      <c r="Q10" s="390"/>
      <c r="R10" s="390"/>
      <c r="S10" s="390"/>
      <c r="T10" s="390"/>
      <c r="U10" s="390"/>
      <c r="V10" s="390"/>
      <c r="W10" s="390"/>
      <c r="X10" s="390"/>
      <c r="Y10" s="38"/>
      <c r="Z10" s="38"/>
      <c r="AA10" s="414" t="s">
        <v>312</v>
      </c>
      <c r="AB10" s="414"/>
      <c r="AC10" s="414"/>
      <c r="AD10" s="414"/>
      <c r="AE10" s="414"/>
      <c r="AF10" s="414"/>
      <c r="AG10" s="414"/>
      <c r="AH10" s="414"/>
      <c r="AI10" s="414"/>
      <c r="AJ10" s="414"/>
      <c r="AK10" s="414"/>
      <c r="AL10" s="414"/>
      <c r="AM10" s="414"/>
      <c r="AN10" s="414"/>
      <c r="AO10" s="414"/>
      <c r="AP10" s="414"/>
      <c r="AQ10" s="414"/>
      <c r="AR10" s="415"/>
    </row>
    <row r="11" spans="1:44" s="2" customFormat="1" ht="38.25" customHeight="1">
      <c r="A11" s="402" t="s">
        <v>13</v>
      </c>
      <c r="B11" s="403"/>
      <c r="C11" s="403"/>
      <c r="D11" s="403"/>
      <c r="E11" s="403"/>
      <c r="F11" s="403"/>
      <c r="G11" s="403"/>
      <c r="H11" s="403"/>
      <c r="I11" s="404"/>
      <c r="J11" s="72"/>
      <c r="K11" s="73"/>
      <c r="L11" s="74"/>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5"/>
    </row>
    <row r="12" spans="1:44" ht="30" customHeight="1" thickBot="1">
      <c r="A12" s="405"/>
      <c r="B12" s="406"/>
      <c r="C12" s="406"/>
      <c r="D12" s="406"/>
      <c r="E12" s="406"/>
      <c r="F12" s="406"/>
      <c r="G12" s="406"/>
      <c r="H12" s="406"/>
      <c r="I12" s="407"/>
      <c r="J12" s="369" t="s">
        <v>34</v>
      </c>
      <c r="K12" s="370"/>
      <c r="L12" s="370"/>
      <c r="M12" s="371"/>
      <c r="N12" s="372"/>
      <c r="O12" s="373"/>
      <c r="P12" s="373"/>
      <c r="Q12" s="373"/>
      <c r="R12" s="373"/>
      <c r="S12" s="373"/>
      <c r="T12" s="373"/>
      <c r="U12" s="373"/>
      <c r="V12" s="373"/>
      <c r="W12" s="373"/>
      <c r="X12" s="373"/>
      <c r="Y12" s="373"/>
      <c r="Z12" s="373"/>
      <c r="AA12" s="373"/>
      <c r="AB12" s="373"/>
      <c r="AC12" s="9"/>
      <c r="AD12" s="369" t="s">
        <v>41</v>
      </c>
      <c r="AE12" s="370"/>
      <c r="AF12" s="370"/>
      <c r="AG12" s="371"/>
      <c r="AH12" s="386"/>
      <c r="AI12" s="387"/>
      <c r="AJ12" s="387"/>
      <c r="AK12" s="387"/>
      <c r="AL12" s="387"/>
      <c r="AM12" s="387"/>
      <c r="AN12" s="387"/>
      <c r="AO12" s="387"/>
      <c r="AP12" s="387"/>
      <c r="AQ12" s="387"/>
      <c r="AR12" s="388"/>
    </row>
    <row r="13" spans="1:44" ht="14.25" customHeight="1">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row>
    <row r="14" spans="1:44" ht="14.2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row>
    <row r="15" spans="2:44" s="2" customFormat="1" ht="19.5" customHeight="1" thickBot="1">
      <c r="B15" s="130" t="s">
        <v>315</v>
      </c>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row>
    <row r="16" spans="1:44" s="2" customFormat="1" ht="19.5" customHeight="1">
      <c r="A16" s="399" t="s">
        <v>342</v>
      </c>
      <c r="B16" s="400"/>
      <c r="C16" s="400"/>
      <c r="D16" s="400"/>
      <c r="E16" s="400"/>
      <c r="F16" s="400"/>
      <c r="G16" s="400"/>
      <c r="H16" s="400"/>
      <c r="I16" s="401"/>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1"/>
    </row>
    <row r="17" spans="1:44" s="1" customFormat="1" ht="30" customHeight="1">
      <c r="A17" s="248"/>
      <c r="B17" s="249"/>
      <c r="C17" s="249"/>
      <c r="D17" s="249"/>
      <c r="E17" s="249"/>
      <c r="F17" s="249"/>
      <c r="G17" s="249"/>
      <c r="H17" s="249"/>
      <c r="I17" s="250"/>
      <c r="J17" s="422" t="s">
        <v>34</v>
      </c>
      <c r="K17" s="422"/>
      <c r="L17" s="422"/>
      <c r="M17" s="423"/>
      <c r="N17" s="317"/>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8"/>
      <c r="AN17" s="318"/>
      <c r="AO17" s="318"/>
      <c r="AP17" s="318"/>
      <c r="AQ17" s="318"/>
      <c r="AR17" s="16"/>
    </row>
    <row r="18" spans="1:44" ht="30" customHeight="1">
      <c r="A18" s="251" t="s">
        <v>343</v>
      </c>
      <c r="B18" s="252"/>
      <c r="C18" s="252"/>
      <c r="D18" s="252"/>
      <c r="E18" s="252"/>
      <c r="F18" s="252"/>
      <c r="G18" s="252"/>
      <c r="H18" s="252"/>
      <c r="I18" s="253"/>
      <c r="J18" s="377" t="s">
        <v>46</v>
      </c>
      <c r="K18" s="311"/>
      <c r="L18" s="311"/>
      <c r="M18" s="312"/>
      <c r="N18" s="389"/>
      <c r="O18" s="390"/>
      <c r="P18" s="390"/>
      <c r="Q18" s="390"/>
      <c r="R18" s="390"/>
      <c r="S18" s="390"/>
      <c r="T18" s="390"/>
      <c r="U18" s="390"/>
      <c r="V18" s="390"/>
      <c r="W18" s="390"/>
      <c r="X18" s="390"/>
      <c r="Y18" s="390"/>
      <c r="Z18" s="390"/>
      <c r="AA18" s="398"/>
      <c r="AB18" s="330" t="s">
        <v>62</v>
      </c>
      <c r="AC18" s="311"/>
      <c r="AD18" s="311"/>
      <c r="AE18" s="312"/>
      <c r="AF18" s="389"/>
      <c r="AG18" s="390"/>
      <c r="AH18" s="390"/>
      <c r="AI18" s="390"/>
      <c r="AJ18" s="390"/>
      <c r="AK18" s="390"/>
      <c r="AL18" s="390"/>
      <c r="AM18" s="390"/>
      <c r="AN18" s="390"/>
      <c r="AO18" s="390"/>
      <c r="AP18" s="390"/>
      <c r="AQ18" s="390"/>
      <c r="AR18" s="391"/>
    </row>
    <row r="19" spans="1:44" ht="30" customHeight="1" thickBot="1">
      <c r="A19" s="254"/>
      <c r="B19" s="255"/>
      <c r="C19" s="255"/>
      <c r="D19" s="255"/>
      <c r="E19" s="255"/>
      <c r="F19" s="255"/>
      <c r="G19" s="255"/>
      <c r="H19" s="255"/>
      <c r="I19" s="256"/>
      <c r="J19" s="369" t="s">
        <v>95</v>
      </c>
      <c r="K19" s="370"/>
      <c r="L19" s="370"/>
      <c r="M19" s="371"/>
      <c r="N19" s="335"/>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7"/>
    </row>
    <row r="20" spans="1:44" s="3" customFormat="1" ht="12">
      <c r="A20" s="132"/>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row>
    <row r="21" spans="1:44" s="3" customFormat="1" ht="12">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2:44" s="2" customFormat="1" ht="18.75" customHeight="1" thickBot="1">
      <c r="B22" s="130" t="s">
        <v>434</v>
      </c>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row>
    <row r="23" spans="1:44" s="6" customFormat="1" ht="5.25" customHeight="1">
      <c r="A23" s="345" t="s">
        <v>435</v>
      </c>
      <c r="B23" s="346"/>
      <c r="C23" s="346"/>
      <c r="D23" s="346"/>
      <c r="E23" s="346"/>
      <c r="F23" s="346"/>
      <c r="G23" s="346"/>
      <c r="H23" s="346"/>
      <c r="I23" s="347"/>
      <c r="J23" s="206"/>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8"/>
    </row>
    <row r="24" spans="1:44" s="6" customFormat="1" ht="18">
      <c r="A24" s="348"/>
      <c r="B24" s="349"/>
      <c r="C24" s="349"/>
      <c r="D24" s="349"/>
      <c r="E24" s="349"/>
      <c r="F24" s="349"/>
      <c r="G24" s="349"/>
      <c r="H24" s="349"/>
      <c r="I24" s="350"/>
      <c r="J24" s="22"/>
      <c r="K24" s="23"/>
      <c r="L24" s="24" t="s">
        <v>436</v>
      </c>
      <c r="M24" s="23"/>
      <c r="N24" s="23"/>
      <c r="O24" s="23"/>
      <c r="P24" s="23"/>
      <c r="Q24" s="23"/>
      <c r="R24" s="23"/>
      <c r="S24" s="23"/>
      <c r="T24" s="23"/>
      <c r="U24" s="23"/>
      <c r="V24" s="23"/>
      <c r="W24" s="23"/>
      <c r="X24" s="23"/>
      <c r="Y24" s="23"/>
      <c r="Z24" s="54" t="s">
        <v>437</v>
      </c>
      <c r="AA24" s="23"/>
      <c r="AB24" s="23"/>
      <c r="AC24" s="23"/>
      <c r="AD24" s="23"/>
      <c r="AE24" s="23"/>
      <c r="AF24" s="23"/>
      <c r="AG24" s="23"/>
      <c r="AH24" s="23"/>
      <c r="AI24" s="23"/>
      <c r="AJ24" s="23"/>
      <c r="AK24" s="23"/>
      <c r="AL24" s="23"/>
      <c r="AM24" s="23"/>
      <c r="AN24" s="23"/>
      <c r="AO24" s="23"/>
      <c r="AP24" s="23"/>
      <c r="AQ24" s="23"/>
      <c r="AR24" s="8"/>
    </row>
    <row r="25" spans="1:44" s="7" customFormat="1" ht="18">
      <c r="A25" s="348"/>
      <c r="B25" s="349"/>
      <c r="C25" s="349"/>
      <c r="D25" s="349"/>
      <c r="E25" s="349"/>
      <c r="F25" s="349"/>
      <c r="G25" s="349"/>
      <c r="H25" s="349"/>
      <c r="I25" s="350"/>
      <c r="J25" s="22"/>
      <c r="K25" s="23"/>
      <c r="L25" s="54" t="s">
        <v>438</v>
      </c>
      <c r="M25" s="25"/>
      <c r="N25" s="25"/>
      <c r="O25" s="25"/>
      <c r="P25" s="25"/>
      <c r="Q25" s="25"/>
      <c r="R25" s="26"/>
      <c r="S25" s="26"/>
      <c r="T25" s="26"/>
      <c r="U25" s="54"/>
      <c r="V25" s="26"/>
      <c r="W25" s="6"/>
      <c r="X25" s="24"/>
      <c r="Y25" s="24"/>
      <c r="Z25" s="24" t="s">
        <v>439</v>
      </c>
      <c r="AA25" s="24"/>
      <c r="AB25" s="24"/>
      <c r="AC25" s="26"/>
      <c r="AD25" s="26"/>
      <c r="AE25" s="26"/>
      <c r="AF25" s="26"/>
      <c r="AG25" s="26"/>
      <c r="AH25" s="209"/>
      <c r="AI25" s="54"/>
      <c r="AJ25" s="54"/>
      <c r="AK25" s="54"/>
      <c r="AL25" s="54"/>
      <c r="AM25" s="54"/>
      <c r="AN25" s="26"/>
      <c r="AO25" s="26"/>
      <c r="AP25" s="26"/>
      <c r="AQ25" s="26"/>
      <c r="AR25" s="8"/>
    </row>
    <row r="26" spans="1:44" s="7" customFormat="1" ht="0.75" customHeight="1">
      <c r="A26" s="348"/>
      <c r="B26" s="349"/>
      <c r="C26" s="349"/>
      <c r="D26" s="349"/>
      <c r="E26" s="349"/>
      <c r="F26" s="349"/>
      <c r="G26" s="349"/>
      <c r="H26" s="349"/>
      <c r="I26" s="350"/>
      <c r="J26" s="22"/>
      <c r="K26" s="23"/>
      <c r="L26" s="54"/>
      <c r="M26" s="25"/>
      <c r="N26" s="25"/>
      <c r="O26" s="25"/>
      <c r="P26" s="25"/>
      <c r="Q26" s="25"/>
      <c r="R26" s="26"/>
      <c r="S26" s="26"/>
      <c r="T26" s="26"/>
      <c r="U26" s="54"/>
      <c r="V26" s="26"/>
      <c r="W26" s="6"/>
      <c r="X26" s="24"/>
      <c r="Y26" s="24"/>
      <c r="Z26" s="24"/>
      <c r="AA26" s="24"/>
      <c r="AB26" s="24"/>
      <c r="AC26" s="26"/>
      <c r="AD26" s="26"/>
      <c r="AE26" s="26"/>
      <c r="AF26" s="26"/>
      <c r="AG26" s="26"/>
      <c r="AH26" s="209"/>
      <c r="AI26" s="54"/>
      <c r="AJ26" s="54"/>
      <c r="AK26" s="54"/>
      <c r="AL26" s="54"/>
      <c r="AM26" s="54"/>
      <c r="AN26" s="26"/>
      <c r="AO26" s="26"/>
      <c r="AP26" s="26"/>
      <c r="AQ26" s="26"/>
      <c r="AR26" s="8"/>
    </row>
    <row r="27" spans="1:44" s="7" customFormat="1" ht="12.75">
      <c r="A27" s="348"/>
      <c r="B27" s="349"/>
      <c r="C27" s="349"/>
      <c r="D27" s="349"/>
      <c r="E27" s="349"/>
      <c r="F27" s="349"/>
      <c r="G27" s="349"/>
      <c r="H27" s="349"/>
      <c r="I27" s="350"/>
      <c r="J27" s="351" t="s">
        <v>440</v>
      </c>
      <c r="K27" s="352"/>
      <c r="L27" s="352"/>
      <c r="M27" s="352"/>
      <c r="N27" s="352"/>
      <c r="O27" s="352"/>
      <c r="P27" s="352"/>
      <c r="Q27" s="352"/>
      <c r="R27" s="352"/>
      <c r="S27" s="352"/>
      <c r="T27" s="352"/>
      <c r="U27" s="352"/>
      <c r="V27" s="352"/>
      <c r="W27" s="352"/>
      <c r="X27" s="352"/>
      <c r="Y27" s="352"/>
      <c r="Z27" s="352"/>
      <c r="AA27" s="352"/>
      <c r="AB27" s="352"/>
      <c r="AC27" s="352"/>
      <c r="AD27" s="352"/>
      <c r="AE27" s="352"/>
      <c r="AF27" s="352"/>
      <c r="AG27" s="352"/>
      <c r="AH27" s="352"/>
      <c r="AI27" s="352"/>
      <c r="AJ27" s="352"/>
      <c r="AK27" s="352"/>
      <c r="AL27" s="352"/>
      <c r="AM27" s="352"/>
      <c r="AN27" s="352"/>
      <c r="AO27" s="352"/>
      <c r="AP27" s="352"/>
      <c r="AQ27" s="352"/>
      <c r="AR27" s="353"/>
    </row>
    <row r="28" spans="1:44" s="7" customFormat="1" ht="45">
      <c r="A28" s="348"/>
      <c r="B28" s="349"/>
      <c r="C28" s="349"/>
      <c r="D28" s="349"/>
      <c r="E28" s="349"/>
      <c r="F28" s="349"/>
      <c r="G28" s="349"/>
      <c r="H28" s="349"/>
      <c r="I28" s="350"/>
      <c r="J28" s="204" t="s">
        <v>441</v>
      </c>
      <c r="K28" s="354" t="s">
        <v>442</v>
      </c>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5"/>
    </row>
    <row r="29" spans="1:44" s="7" customFormat="1" ht="12">
      <c r="A29" s="348"/>
      <c r="B29" s="349"/>
      <c r="C29" s="349"/>
      <c r="D29" s="349"/>
      <c r="E29" s="349"/>
      <c r="F29" s="349"/>
      <c r="G29" s="349"/>
      <c r="H29" s="349"/>
      <c r="I29" s="350"/>
      <c r="J29" s="356" t="s">
        <v>443</v>
      </c>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57"/>
      <c r="AP29" s="357"/>
      <c r="AQ29" s="357"/>
      <c r="AR29" s="358"/>
    </row>
    <row r="30" spans="1:44" s="7" customFormat="1" ht="56.25">
      <c r="A30" s="348"/>
      <c r="B30" s="349"/>
      <c r="C30" s="349"/>
      <c r="D30" s="349"/>
      <c r="E30" s="349"/>
      <c r="F30" s="349"/>
      <c r="G30" s="349"/>
      <c r="H30" s="349"/>
      <c r="I30" s="350"/>
      <c r="J30" s="200" t="s">
        <v>449</v>
      </c>
      <c r="K30" s="359" t="s">
        <v>444</v>
      </c>
      <c r="L30" s="359"/>
      <c r="M30" s="359"/>
      <c r="N30" s="359"/>
      <c r="O30" s="359"/>
      <c r="P30" s="359"/>
      <c r="Q30" s="359"/>
      <c r="R30" s="359"/>
      <c r="S30" s="359"/>
      <c r="T30" s="359"/>
      <c r="U30" s="359"/>
      <c r="V30" s="359"/>
      <c r="W30" s="359"/>
      <c r="X30" s="359"/>
      <c r="Y30" s="359"/>
      <c r="Z30" s="359"/>
      <c r="AA30" s="359"/>
      <c r="AB30" s="359"/>
      <c r="AC30" s="359"/>
      <c r="AD30" s="359"/>
      <c r="AE30" s="359"/>
      <c r="AF30" s="359"/>
      <c r="AG30" s="359"/>
      <c r="AH30" s="359"/>
      <c r="AI30" s="359"/>
      <c r="AJ30" s="359"/>
      <c r="AK30" s="359"/>
      <c r="AL30" s="359"/>
      <c r="AM30" s="359"/>
      <c r="AN30" s="359"/>
      <c r="AO30" s="359"/>
      <c r="AP30" s="359"/>
      <c r="AQ30" s="359"/>
      <c r="AR30" s="360"/>
    </row>
    <row r="31" spans="1:44" s="7" customFormat="1" ht="6.75" customHeight="1">
      <c r="A31" s="348"/>
      <c r="B31" s="349"/>
      <c r="C31" s="349"/>
      <c r="D31" s="349"/>
      <c r="E31" s="349"/>
      <c r="F31" s="349"/>
      <c r="G31" s="349"/>
      <c r="H31" s="349"/>
      <c r="I31" s="350"/>
      <c r="J31" s="20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05"/>
    </row>
    <row r="32" spans="1:44" s="7" customFormat="1" ht="14.25" customHeight="1" thickBot="1">
      <c r="A32" s="348"/>
      <c r="B32" s="349"/>
      <c r="C32" s="349"/>
      <c r="D32" s="349"/>
      <c r="E32" s="349"/>
      <c r="F32" s="349"/>
      <c r="G32" s="349"/>
      <c r="H32" s="349"/>
      <c r="I32" s="350"/>
      <c r="J32" s="211" t="s">
        <v>445</v>
      </c>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3"/>
    </row>
    <row r="33" spans="1:44" s="7" customFormat="1" ht="15" customHeight="1">
      <c r="A33" s="348"/>
      <c r="B33" s="349"/>
      <c r="C33" s="349"/>
      <c r="D33" s="349"/>
      <c r="E33" s="349"/>
      <c r="F33" s="349"/>
      <c r="G33" s="349"/>
      <c r="H33" s="349"/>
      <c r="I33" s="350"/>
      <c r="J33" s="211"/>
      <c r="K33" s="212"/>
      <c r="L33" s="361" t="s">
        <v>446</v>
      </c>
      <c r="M33" s="362"/>
      <c r="N33" s="362"/>
      <c r="O33" s="362"/>
      <c r="P33" s="362"/>
      <c r="Q33" s="362"/>
      <c r="R33" s="362"/>
      <c r="S33" s="362"/>
      <c r="T33" s="362"/>
      <c r="U33" s="362"/>
      <c r="V33" s="362"/>
      <c r="W33" s="363"/>
      <c r="X33" s="214"/>
      <c r="Y33" s="367" t="s">
        <v>51</v>
      </c>
      <c r="Z33" s="368"/>
      <c r="AA33" s="392"/>
      <c r="AB33" s="392"/>
      <c r="AC33" s="392"/>
      <c r="AD33" s="392"/>
      <c r="AE33" s="392"/>
      <c r="AF33" s="392"/>
      <c r="AG33" s="392"/>
      <c r="AH33" s="392"/>
      <c r="AI33" s="392"/>
      <c r="AJ33" s="392"/>
      <c r="AK33" s="392"/>
      <c r="AL33" s="392"/>
      <c r="AM33" s="392"/>
      <c r="AN33" s="392"/>
      <c r="AO33" s="393"/>
      <c r="AP33" s="212"/>
      <c r="AQ33" s="212"/>
      <c r="AR33" s="213"/>
    </row>
    <row r="34" spans="1:44" s="7" customFormat="1" ht="15" customHeight="1" thickBot="1">
      <c r="A34" s="348"/>
      <c r="B34" s="349"/>
      <c r="C34" s="349"/>
      <c r="D34" s="349"/>
      <c r="E34" s="349"/>
      <c r="F34" s="349"/>
      <c r="G34" s="349"/>
      <c r="H34" s="349"/>
      <c r="I34" s="350"/>
      <c r="J34" s="215"/>
      <c r="K34" s="6"/>
      <c r="L34" s="364"/>
      <c r="M34" s="365"/>
      <c r="N34" s="365"/>
      <c r="O34" s="365"/>
      <c r="P34" s="365"/>
      <c r="Q34" s="365"/>
      <c r="R34" s="365"/>
      <c r="S34" s="365"/>
      <c r="T34" s="365"/>
      <c r="U34" s="365"/>
      <c r="V34" s="365"/>
      <c r="W34" s="366"/>
      <c r="X34" s="216"/>
      <c r="Y34" s="396" t="s">
        <v>447</v>
      </c>
      <c r="Z34" s="397"/>
      <c r="AA34" s="394"/>
      <c r="AB34" s="394"/>
      <c r="AC34" s="394"/>
      <c r="AD34" s="394"/>
      <c r="AE34" s="394"/>
      <c r="AF34" s="394"/>
      <c r="AG34" s="394"/>
      <c r="AH34" s="394"/>
      <c r="AI34" s="394"/>
      <c r="AJ34" s="394"/>
      <c r="AK34" s="394"/>
      <c r="AL34" s="394"/>
      <c r="AM34" s="394"/>
      <c r="AN34" s="394"/>
      <c r="AO34" s="395"/>
      <c r="AP34" s="217"/>
      <c r="AQ34" s="218"/>
      <c r="AR34" s="219"/>
    </row>
    <row r="35" spans="1:44" s="6" customFormat="1" ht="17.25" customHeight="1">
      <c r="A35" s="348"/>
      <c r="B35" s="349"/>
      <c r="C35" s="349"/>
      <c r="D35" s="349"/>
      <c r="E35" s="349"/>
      <c r="F35" s="349"/>
      <c r="G35" s="349"/>
      <c r="H35" s="349"/>
      <c r="I35" s="350"/>
      <c r="J35" s="22"/>
      <c r="K35" s="23"/>
      <c r="L35" s="220" t="s">
        <v>448</v>
      </c>
      <c r="M35" s="23"/>
      <c r="N35" s="23"/>
      <c r="O35" s="23"/>
      <c r="P35" s="23"/>
      <c r="Q35" s="23"/>
      <c r="R35" s="23"/>
      <c r="S35" s="23"/>
      <c r="T35" s="23"/>
      <c r="U35" s="23"/>
      <c r="V35" s="23"/>
      <c r="W35" s="23"/>
      <c r="X35" s="23"/>
      <c r="Y35" s="23"/>
      <c r="Z35" s="220"/>
      <c r="AA35" s="23"/>
      <c r="AB35" s="23"/>
      <c r="AC35" s="23"/>
      <c r="AD35" s="23"/>
      <c r="AE35" s="23"/>
      <c r="AF35" s="23"/>
      <c r="AG35" s="23"/>
      <c r="AH35" s="23"/>
      <c r="AI35" s="23"/>
      <c r="AJ35" s="23"/>
      <c r="AK35" s="23"/>
      <c r="AL35" s="23"/>
      <c r="AM35" s="23"/>
      <c r="AN35" s="23"/>
      <c r="AO35" s="23"/>
      <c r="AP35" s="23"/>
      <c r="AQ35" s="23"/>
      <c r="AR35" s="221"/>
    </row>
    <row r="36" spans="1:44" s="6" customFormat="1" ht="3.75" customHeight="1">
      <c r="A36" s="348"/>
      <c r="B36" s="349"/>
      <c r="C36" s="349"/>
      <c r="D36" s="349"/>
      <c r="E36" s="349"/>
      <c r="F36" s="349"/>
      <c r="G36" s="349"/>
      <c r="H36" s="349"/>
      <c r="I36" s="350"/>
      <c r="J36" s="22"/>
      <c r="K36" s="23"/>
      <c r="L36" s="148"/>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21"/>
    </row>
    <row r="37" spans="1:44" s="1" customFormat="1" ht="30" customHeight="1">
      <c r="A37" s="245" t="s">
        <v>456</v>
      </c>
      <c r="B37" s="246"/>
      <c r="C37" s="246"/>
      <c r="D37" s="246"/>
      <c r="E37" s="246"/>
      <c r="F37" s="246"/>
      <c r="G37" s="246"/>
      <c r="H37" s="246"/>
      <c r="I37" s="247"/>
      <c r="J37" s="330" t="s">
        <v>35</v>
      </c>
      <c r="K37" s="311"/>
      <c r="L37" s="311"/>
      <c r="M37" s="312"/>
      <c r="N37" s="21" t="s">
        <v>450</v>
      </c>
      <c r="O37" s="374"/>
      <c r="P37" s="374"/>
      <c r="Q37" s="374"/>
      <c r="R37" s="375"/>
      <c r="S37" s="375"/>
      <c r="T37" s="375"/>
      <c r="U37" s="375"/>
      <c r="V37" s="270" t="s">
        <v>451</v>
      </c>
      <c r="W37" s="270"/>
      <c r="X37" s="375"/>
      <c r="Y37" s="375"/>
      <c r="Z37" s="375"/>
      <c r="AA37" s="375"/>
      <c r="AB37" s="375"/>
      <c r="AC37" s="270" t="s">
        <v>96</v>
      </c>
      <c r="AD37" s="270"/>
      <c r="AE37" s="375"/>
      <c r="AF37" s="375"/>
      <c r="AG37" s="375"/>
      <c r="AH37" s="375"/>
      <c r="AI37" s="375"/>
      <c r="AJ37" s="375"/>
      <c r="AK37" s="375"/>
      <c r="AL37" s="375"/>
      <c r="AM37" s="375"/>
      <c r="AN37" s="375"/>
      <c r="AO37" s="375"/>
      <c r="AP37" s="375"/>
      <c r="AQ37" s="375"/>
      <c r="AR37" s="418"/>
    </row>
    <row r="38" spans="1:44" s="1" customFormat="1" ht="33.75" customHeight="1">
      <c r="A38" s="78"/>
      <c r="B38" s="252" t="s">
        <v>452</v>
      </c>
      <c r="C38" s="252"/>
      <c r="D38" s="252"/>
      <c r="E38" s="252"/>
      <c r="F38" s="252"/>
      <c r="G38" s="252"/>
      <c r="H38" s="252"/>
      <c r="I38" s="253"/>
      <c r="J38" s="315" t="s">
        <v>88</v>
      </c>
      <c r="K38" s="270"/>
      <c r="L38" s="270"/>
      <c r="M38" s="379"/>
      <c r="N38" s="379"/>
      <c r="O38" s="379"/>
      <c r="P38" s="379"/>
      <c r="Q38" s="379"/>
      <c r="R38" s="379"/>
      <c r="S38" s="379"/>
      <c r="T38" s="379"/>
      <c r="U38" s="379"/>
      <c r="V38" s="379"/>
      <c r="W38" s="379"/>
      <c r="X38" s="379"/>
      <c r="Y38" s="379"/>
      <c r="Z38" s="379"/>
      <c r="AA38" s="320" t="s">
        <v>89</v>
      </c>
      <c r="AB38" s="320"/>
      <c r="AC38" s="379"/>
      <c r="AD38" s="379"/>
      <c r="AE38" s="379"/>
      <c r="AF38" s="379"/>
      <c r="AG38" s="379"/>
      <c r="AH38" s="379"/>
      <c r="AI38" s="379"/>
      <c r="AJ38" s="379"/>
      <c r="AK38" s="379"/>
      <c r="AL38" s="379"/>
      <c r="AM38" s="379"/>
      <c r="AN38" s="379"/>
      <c r="AO38" s="379"/>
      <c r="AP38" s="379"/>
      <c r="AQ38" s="379"/>
      <c r="AR38" s="432"/>
    </row>
    <row r="39" spans="1:44" s="1" customFormat="1" ht="30" customHeight="1">
      <c r="A39" s="156"/>
      <c r="B39" s="157"/>
      <c r="C39" s="157"/>
      <c r="D39" s="157"/>
      <c r="E39" s="157"/>
      <c r="F39" s="157"/>
      <c r="G39" s="157"/>
      <c r="H39" s="157"/>
      <c r="I39" s="158"/>
      <c r="J39" s="322" t="s">
        <v>90</v>
      </c>
      <c r="K39" s="320"/>
      <c r="L39" s="379"/>
      <c r="M39" s="379"/>
      <c r="N39" s="379"/>
      <c r="O39" s="379"/>
      <c r="P39" s="379"/>
      <c r="Q39" s="379"/>
      <c r="R39" s="379"/>
      <c r="S39" s="379"/>
      <c r="T39" s="379"/>
      <c r="U39" s="379"/>
      <c r="V39" s="379"/>
      <c r="W39" s="379"/>
      <c r="X39" s="379"/>
      <c r="Y39" s="379"/>
      <c r="Z39" s="379"/>
      <c r="AA39" s="322" t="s">
        <v>91</v>
      </c>
      <c r="AB39" s="320"/>
      <c r="AC39" s="344"/>
      <c r="AD39" s="344"/>
      <c r="AE39" s="344"/>
      <c r="AF39" s="344"/>
      <c r="AG39" s="344"/>
      <c r="AH39" s="344"/>
      <c r="AI39" s="344"/>
      <c r="AJ39" s="344"/>
      <c r="AK39" s="344"/>
      <c r="AL39" s="344"/>
      <c r="AM39" s="344"/>
      <c r="AN39" s="344"/>
      <c r="AO39" s="344"/>
      <c r="AP39" s="431"/>
      <c r="AQ39" s="431"/>
      <c r="AR39" s="19" t="s">
        <v>453</v>
      </c>
    </row>
    <row r="40" spans="1:44" s="1" customFormat="1" ht="18.75" customHeight="1">
      <c r="A40" s="425" t="s">
        <v>454</v>
      </c>
      <c r="B40" s="426"/>
      <c r="C40" s="426"/>
      <c r="D40" s="426"/>
      <c r="E40" s="426"/>
      <c r="F40" s="426"/>
      <c r="G40" s="426"/>
      <c r="H40" s="426"/>
      <c r="I40" s="427"/>
      <c r="J40" s="376" t="s">
        <v>455</v>
      </c>
      <c r="K40" s="377"/>
      <c r="L40" s="377"/>
      <c r="M40" s="378"/>
      <c r="N40" s="383"/>
      <c r="O40" s="384"/>
      <c r="P40" s="384"/>
      <c r="Q40" s="384"/>
      <c r="R40" s="384"/>
      <c r="S40" s="384"/>
      <c r="T40" s="384"/>
      <c r="U40" s="384"/>
      <c r="V40" s="384"/>
      <c r="W40" s="384"/>
      <c r="X40" s="384"/>
      <c r="Y40" s="384"/>
      <c r="Z40" s="384"/>
      <c r="AA40" s="384"/>
      <c r="AB40" s="384"/>
      <c r="AC40" s="384"/>
      <c r="AD40" s="384"/>
      <c r="AE40" s="384"/>
      <c r="AF40" s="384"/>
      <c r="AG40" s="384"/>
      <c r="AH40" s="384"/>
      <c r="AI40" s="384"/>
      <c r="AJ40" s="384"/>
      <c r="AK40" s="384"/>
      <c r="AL40" s="384"/>
      <c r="AM40" s="384"/>
      <c r="AN40" s="384"/>
      <c r="AO40" s="384"/>
      <c r="AP40" s="384"/>
      <c r="AQ40" s="384"/>
      <c r="AR40" s="385"/>
    </row>
    <row r="41" spans="1:44" s="1" customFormat="1" ht="30" customHeight="1">
      <c r="A41" s="428"/>
      <c r="B41" s="429"/>
      <c r="C41" s="429"/>
      <c r="D41" s="429"/>
      <c r="E41" s="429"/>
      <c r="F41" s="429"/>
      <c r="G41" s="429"/>
      <c r="H41" s="429"/>
      <c r="I41" s="430"/>
      <c r="J41" s="376" t="s">
        <v>308</v>
      </c>
      <c r="K41" s="377"/>
      <c r="L41" s="377"/>
      <c r="M41" s="378"/>
      <c r="N41" s="317"/>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9"/>
    </row>
    <row r="42" spans="1:44" s="1" customFormat="1" ht="30" customHeight="1" thickBot="1">
      <c r="A42" s="380" t="s">
        <v>52</v>
      </c>
      <c r="B42" s="381"/>
      <c r="C42" s="381"/>
      <c r="D42" s="381"/>
      <c r="E42" s="381"/>
      <c r="F42" s="381"/>
      <c r="G42" s="381"/>
      <c r="H42" s="381"/>
      <c r="I42" s="382"/>
      <c r="J42" s="369" t="s">
        <v>34</v>
      </c>
      <c r="K42" s="370"/>
      <c r="L42" s="370"/>
      <c r="M42" s="371"/>
      <c r="N42" s="372"/>
      <c r="O42" s="373"/>
      <c r="P42" s="373"/>
      <c r="Q42" s="373"/>
      <c r="R42" s="373"/>
      <c r="S42" s="373"/>
      <c r="T42" s="373"/>
      <c r="U42" s="373"/>
      <c r="V42" s="373"/>
      <c r="W42" s="373"/>
      <c r="X42" s="373"/>
      <c r="Y42" s="373"/>
      <c r="Z42" s="373"/>
      <c r="AA42" s="373"/>
      <c r="AB42" s="373"/>
      <c r="AC42" s="9"/>
      <c r="AD42" s="369" t="s">
        <v>41</v>
      </c>
      <c r="AE42" s="370"/>
      <c r="AF42" s="370"/>
      <c r="AG42" s="371"/>
      <c r="AH42" s="386"/>
      <c r="AI42" s="387"/>
      <c r="AJ42" s="387"/>
      <c r="AK42" s="387"/>
      <c r="AL42" s="387"/>
      <c r="AM42" s="387"/>
      <c r="AN42" s="387"/>
      <c r="AO42" s="387"/>
      <c r="AP42" s="387"/>
      <c r="AQ42" s="387"/>
      <c r="AR42" s="388"/>
    </row>
    <row r="43" spans="1:44" s="2" customFormat="1" ht="17.25">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row>
    <row r="44" spans="1:44" s="2" customFormat="1" ht="24.75" customHeight="1">
      <c r="A44" s="15"/>
      <c r="B44" s="15"/>
      <c r="C44" s="15"/>
      <c r="D44" s="15"/>
      <c r="E44" s="15"/>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13"/>
    </row>
    <row r="45" spans="1:44" s="2" customFormat="1" ht="22.5" customHeight="1">
      <c r="A45" s="15"/>
      <c r="B45" s="15"/>
      <c r="C45" s="15"/>
      <c r="D45" s="15"/>
      <c r="E45" s="15"/>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294" t="s">
        <v>80</v>
      </c>
      <c r="AF45" s="294"/>
      <c r="AG45" s="294"/>
      <c r="AH45" s="294"/>
      <c r="AI45" s="294"/>
      <c r="AJ45" s="343">
        <f>IF('お客様情報'!AJ45="","",'お客様情報'!AJ45)</f>
      </c>
      <c r="AK45" s="343"/>
      <c r="AL45" s="343"/>
      <c r="AM45" s="343"/>
      <c r="AN45" s="343"/>
      <c r="AO45" s="343"/>
      <c r="AP45" s="343"/>
      <c r="AQ45" s="343"/>
      <c r="AR45" s="343"/>
    </row>
    <row r="46" spans="2:44" s="2" customFormat="1" ht="19.5" customHeight="1">
      <c r="B46" s="133" t="s">
        <v>357</v>
      </c>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c r="AR46" s="133"/>
    </row>
    <row r="47" spans="1:44" s="141" customFormat="1" ht="46.5" customHeight="1" thickBot="1">
      <c r="A47" s="424" t="s">
        <v>375</v>
      </c>
      <c r="B47" s="424"/>
      <c r="C47" s="424"/>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4"/>
      <c r="AF47" s="424"/>
      <c r="AG47" s="424"/>
      <c r="AH47" s="424"/>
      <c r="AI47" s="424"/>
      <c r="AJ47" s="424"/>
      <c r="AK47" s="424"/>
      <c r="AL47" s="424"/>
      <c r="AM47" s="424"/>
      <c r="AN47" s="424"/>
      <c r="AO47" s="424"/>
      <c r="AP47" s="424"/>
      <c r="AQ47" s="424"/>
      <c r="AR47" s="424"/>
    </row>
    <row r="48" spans="1:44" s="167" customFormat="1" ht="49.5" customHeight="1">
      <c r="A48" s="439" t="s">
        <v>356</v>
      </c>
      <c r="B48" s="440"/>
      <c r="C48" s="440"/>
      <c r="D48" s="440"/>
      <c r="E48" s="440"/>
      <c r="F48" s="440"/>
      <c r="G48" s="440"/>
      <c r="H48" s="440"/>
      <c r="I48" s="441"/>
      <c r="J48" s="448" t="s">
        <v>376</v>
      </c>
      <c r="K48" s="449"/>
      <c r="L48" s="449"/>
      <c r="M48" s="449"/>
      <c r="N48" s="449"/>
      <c r="O48" s="449"/>
      <c r="P48" s="450"/>
      <c r="Q48" s="451"/>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2"/>
      <c r="AR48" s="453"/>
    </row>
    <row r="49" spans="1:44" s="167" customFormat="1" ht="49.5" customHeight="1">
      <c r="A49" s="442"/>
      <c r="B49" s="443"/>
      <c r="C49" s="443"/>
      <c r="D49" s="443"/>
      <c r="E49" s="443"/>
      <c r="F49" s="443"/>
      <c r="G49" s="443"/>
      <c r="H49" s="443"/>
      <c r="I49" s="444"/>
      <c r="J49" s="454" t="s">
        <v>377</v>
      </c>
      <c r="K49" s="455"/>
      <c r="L49" s="455"/>
      <c r="M49" s="455"/>
      <c r="N49" s="455"/>
      <c r="O49" s="455"/>
      <c r="P49" s="455"/>
      <c r="Q49" s="456"/>
      <c r="R49" s="457"/>
      <c r="S49" s="457"/>
      <c r="T49" s="457"/>
      <c r="U49" s="457"/>
      <c r="V49" s="457"/>
      <c r="W49" s="457"/>
      <c r="X49" s="457"/>
      <c r="Y49" s="457"/>
      <c r="Z49" s="457"/>
      <c r="AA49" s="457"/>
      <c r="AB49" s="457"/>
      <c r="AC49" s="457"/>
      <c r="AD49" s="457"/>
      <c r="AE49" s="457"/>
      <c r="AF49" s="457"/>
      <c r="AG49" s="457"/>
      <c r="AH49" s="457"/>
      <c r="AI49" s="457"/>
      <c r="AJ49" s="457"/>
      <c r="AK49" s="457"/>
      <c r="AL49" s="457"/>
      <c r="AM49" s="457"/>
      <c r="AN49" s="457"/>
      <c r="AO49" s="457"/>
      <c r="AP49" s="457"/>
      <c r="AQ49" s="457"/>
      <c r="AR49" s="458"/>
    </row>
    <row r="50" spans="1:44" s="167" customFormat="1" ht="18.75" customHeight="1">
      <c r="A50" s="442"/>
      <c r="B50" s="443"/>
      <c r="C50" s="443"/>
      <c r="D50" s="443"/>
      <c r="E50" s="443"/>
      <c r="F50" s="443"/>
      <c r="G50" s="443"/>
      <c r="H50" s="443"/>
      <c r="I50" s="444"/>
      <c r="J50" s="459" t="s">
        <v>378</v>
      </c>
      <c r="K50" s="460"/>
      <c r="L50" s="460"/>
      <c r="M50" s="460"/>
      <c r="N50" s="460"/>
      <c r="O50" s="460"/>
      <c r="P50" s="461"/>
      <c r="Q50" s="462"/>
      <c r="R50" s="463"/>
      <c r="S50" s="463"/>
      <c r="T50" s="463"/>
      <c r="U50" s="463"/>
      <c r="V50" s="463"/>
      <c r="W50" s="463"/>
      <c r="X50" s="463"/>
      <c r="Y50" s="463"/>
      <c r="Z50" s="463"/>
      <c r="AA50" s="463"/>
      <c r="AB50" s="463"/>
      <c r="AC50" s="463"/>
      <c r="AD50" s="463"/>
      <c r="AE50" s="463"/>
      <c r="AF50" s="463"/>
      <c r="AG50" s="463"/>
      <c r="AH50" s="463"/>
      <c r="AI50" s="463"/>
      <c r="AJ50" s="463"/>
      <c r="AK50" s="463"/>
      <c r="AL50" s="463"/>
      <c r="AM50" s="463"/>
      <c r="AN50" s="463"/>
      <c r="AO50" s="463"/>
      <c r="AP50" s="463"/>
      <c r="AQ50" s="463"/>
      <c r="AR50" s="464"/>
    </row>
    <row r="51" spans="1:44" s="167" customFormat="1" ht="75.75" customHeight="1">
      <c r="A51" s="442"/>
      <c r="B51" s="443"/>
      <c r="C51" s="443"/>
      <c r="D51" s="443"/>
      <c r="E51" s="443"/>
      <c r="F51" s="443"/>
      <c r="G51" s="443"/>
      <c r="H51" s="443"/>
      <c r="I51" s="444"/>
      <c r="J51" s="465" t="s">
        <v>379</v>
      </c>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465"/>
      <c r="AK51" s="465"/>
      <c r="AL51" s="465"/>
      <c r="AM51" s="465"/>
      <c r="AN51" s="465"/>
      <c r="AO51" s="465"/>
      <c r="AP51" s="465"/>
      <c r="AQ51" s="465"/>
      <c r="AR51" s="466"/>
    </row>
    <row r="52" spans="1:44" s="167" customFormat="1" ht="18.75" customHeight="1">
      <c r="A52" s="442"/>
      <c r="B52" s="443"/>
      <c r="C52" s="443"/>
      <c r="D52" s="443"/>
      <c r="E52" s="443"/>
      <c r="F52" s="443"/>
      <c r="G52" s="443"/>
      <c r="H52" s="443"/>
      <c r="I52" s="444"/>
      <c r="J52" s="459" t="s">
        <v>380</v>
      </c>
      <c r="K52" s="460"/>
      <c r="L52" s="460"/>
      <c r="M52" s="460"/>
      <c r="N52" s="461"/>
      <c r="O52" s="467"/>
      <c r="P52" s="468"/>
      <c r="Q52" s="468"/>
      <c r="R52" s="467"/>
      <c r="S52" s="468"/>
      <c r="T52" s="468"/>
      <c r="U52" s="467"/>
      <c r="V52" s="468"/>
      <c r="W52" s="468"/>
      <c r="X52" s="467"/>
      <c r="Y52" s="468"/>
      <c r="Z52" s="468"/>
      <c r="AA52" s="467"/>
      <c r="AB52" s="468"/>
      <c r="AC52" s="468"/>
      <c r="AD52" s="467"/>
      <c r="AE52" s="468"/>
      <c r="AF52" s="468"/>
      <c r="AG52" s="467"/>
      <c r="AH52" s="468"/>
      <c r="AI52" s="468"/>
      <c r="AJ52" s="467"/>
      <c r="AK52" s="468"/>
      <c r="AL52" s="468"/>
      <c r="AM52" s="467"/>
      <c r="AN52" s="468"/>
      <c r="AO52" s="468"/>
      <c r="AP52" s="467"/>
      <c r="AQ52" s="468"/>
      <c r="AR52" s="469"/>
    </row>
    <row r="53" spans="1:44" s="167" customFormat="1" ht="18.75" customHeight="1">
      <c r="A53" s="442"/>
      <c r="B53" s="443"/>
      <c r="C53" s="443"/>
      <c r="D53" s="443"/>
      <c r="E53" s="443"/>
      <c r="F53" s="443"/>
      <c r="G53" s="443"/>
      <c r="H53" s="443"/>
      <c r="I53" s="444"/>
      <c r="J53" s="459" t="s">
        <v>381</v>
      </c>
      <c r="K53" s="460"/>
      <c r="L53" s="460"/>
      <c r="M53" s="460"/>
      <c r="N53" s="461"/>
      <c r="O53" s="470"/>
      <c r="P53" s="471"/>
      <c r="Q53" s="471"/>
      <c r="R53" s="470"/>
      <c r="S53" s="471"/>
      <c r="T53" s="471"/>
      <c r="U53" s="470"/>
      <c r="V53" s="471"/>
      <c r="W53" s="471"/>
      <c r="X53" s="470"/>
      <c r="Y53" s="471"/>
      <c r="Z53" s="471"/>
      <c r="AA53" s="470"/>
      <c r="AB53" s="471"/>
      <c r="AC53" s="471"/>
      <c r="AD53" s="470"/>
      <c r="AE53" s="471"/>
      <c r="AF53" s="471"/>
      <c r="AG53" s="470"/>
      <c r="AH53" s="471"/>
      <c r="AI53" s="471"/>
      <c r="AJ53" s="470"/>
      <c r="AK53" s="471"/>
      <c r="AL53" s="471"/>
      <c r="AM53" s="470"/>
      <c r="AN53" s="471"/>
      <c r="AO53" s="471"/>
      <c r="AP53" s="470"/>
      <c r="AQ53" s="471"/>
      <c r="AR53" s="472"/>
    </row>
    <row r="54" spans="1:44" s="167" customFormat="1" ht="18.75" customHeight="1">
      <c r="A54" s="442"/>
      <c r="B54" s="443"/>
      <c r="C54" s="443"/>
      <c r="D54" s="443"/>
      <c r="E54" s="443"/>
      <c r="F54" s="443"/>
      <c r="G54" s="443"/>
      <c r="H54" s="443"/>
      <c r="I54" s="444"/>
      <c r="J54" s="459" t="s">
        <v>382</v>
      </c>
      <c r="K54" s="460"/>
      <c r="L54" s="460"/>
      <c r="M54" s="460"/>
      <c r="N54" s="461"/>
      <c r="O54" s="470"/>
      <c r="P54" s="471"/>
      <c r="Q54" s="471"/>
      <c r="R54" s="470"/>
      <c r="S54" s="471"/>
      <c r="T54" s="471"/>
      <c r="U54" s="470"/>
      <c r="V54" s="471"/>
      <c r="W54" s="471"/>
      <c r="X54" s="470"/>
      <c r="Y54" s="471"/>
      <c r="Z54" s="471"/>
      <c r="AA54" s="470"/>
      <c r="AB54" s="471"/>
      <c r="AC54" s="471"/>
      <c r="AD54" s="470"/>
      <c r="AE54" s="471"/>
      <c r="AF54" s="471"/>
      <c r="AG54" s="470"/>
      <c r="AH54" s="471"/>
      <c r="AI54" s="471"/>
      <c r="AJ54" s="470"/>
      <c r="AK54" s="471"/>
      <c r="AL54" s="471"/>
      <c r="AM54" s="470"/>
      <c r="AN54" s="471"/>
      <c r="AO54" s="471"/>
      <c r="AP54" s="470"/>
      <c r="AQ54" s="471"/>
      <c r="AR54" s="472"/>
    </row>
    <row r="55" spans="1:44" s="167" customFormat="1" ht="18.75" customHeight="1">
      <c r="A55" s="442"/>
      <c r="B55" s="443"/>
      <c r="C55" s="443"/>
      <c r="D55" s="443"/>
      <c r="E55" s="443"/>
      <c r="F55" s="443"/>
      <c r="G55" s="443"/>
      <c r="H55" s="443"/>
      <c r="I55" s="444"/>
      <c r="J55" s="459" t="s">
        <v>383</v>
      </c>
      <c r="K55" s="460"/>
      <c r="L55" s="460"/>
      <c r="M55" s="460"/>
      <c r="N55" s="461"/>
      <c r="O55" s="168"/>
      <c r="P55" s="169"/>
      <c r="Q55" s="169"/>
      <c r="R55" s="168"/>
      <c r="S55" s="169"/>
      <c r="T55" s="169"/>
      <c r="U55" s="168"/>
      <c r="V55" s="169"/>
      <c r="W55" s="169"/>
      <c r="X55" s="168"/>
      <c r="Y55" s="169"/>
      <c r="Z55" s="169"/>
      <c r="AA55" s="168"/>
      <c r="AB55" s="169"/>
      <c r="AC55" s="169"/>
      <c r="AD55" s="168"/>
      <c r="AE55" s="169"/>
      <c r="AF55" s="169"/>
      <c r="AG55" s="168"/>
      <c r="AH55" s="169"/>
      <c r="AI55" s="169"/>
      <c r="AJ55" s="168"/>
      <c r="AK55" s="169"/>
      <c r="AL55" s="169"/>
      <c r="AM55" s="168"/>
      <c r="AN55" s="169"/>
      <c r="AO55" s="169"/>
      <c r="AP55" s="168"/>
      <c r="AQ55" s="169"/>
      <c r="AR55" s="170"/>
    </row>
    <row r="56" spans="1:44" s="167" customFormat="1" ht="36.75" customHeight="1">
      <c r="A56" s="442"/>
      <c r="B56" s="443"/>
      <c r="C56" s="443"/>
      <c r="D56" s="443"/>
      <c r="E56" s="443"/>
      <c r="F56" s="443"/>
      <c r="G56" s="443"/>
      <c r="H56" s="443"/>
      <c r="I56" s="444"/>
      <c r="J56" s="477" t="s">
        <v>384</v>
      </c>
      <c r="K56" s="478"/>
      <c r="L56" s="478"/>
      <c r="M56" s="478"/>
      <c r="N56" s="479"/>
      <c r="O56" s="467"/>
      <c r="P56" s="468"/>
      <c r="Q56" s="468"/>
      <c r="R56" s="467"/>
      <c r="S56" s="468"/>
      <c r="T56" s="468"/>
      <c r="U56" s="467"/>
      <c r="V56" s="468"/>
      <c r="W56" s="468"/>
      <c r="X56" s="467"/>
      <c r="Y56" s="468"/>
      <c r="Z56" s="468"/>
      <c r="AA56" s="467"/>
      <c r="AB56" s="468"/>
      <c r="AC56" s="468"/>
      <c r="AD56" s="467"/>
      <c r="AE56" s="468"/>
      <c r="AF56" s="468"/>
      <c r="AG56" s="467"/>
      <c r="AH56" s="468"/>
      <c r="AI56" s="468"/>
      <c r="AJ56" s="467"/>
      <c r="AK56" s="468"/>
      <c r="AL56" s="468"/>
      <c r="AM56" s="467"/>
      <c r="AN56" s="468"/>
      <c r="AO56" s="468"/>
      <c r="AP56" s="467"/>
      <c r="AQ56" s="468"/>
      <c r="AR56" s="469"/>
    </row>
    <row r="57" spans="1:44" s="167" customFormat="1" ht="66" customHeight="1" thickBot="1">
      <c r="A57" s="445"/>
      <c r="B57" s="446"/>
      <c r="C57" s="446"/>
      <c r="D57" s="446"/>
      <c r="E57" s="446"/>
      <c r="F57" s="446"/>
      <c r="G57" s="446"/>
      <c r="H57" s="446"/>
      <c r="I57" s="447"/>
      <c r="J57" s="475" t="s">
        <v>386</v>
      </c>
      <c r="K57" s="475"/>
      <c r="L57" s="475"/>
      <c r="M57" s="475"/>
      <c r="N57" s="475"/>
      <c r="O57" s="475"/>
      <c r="P57" s="475"/>
      <c r="Q57" s="475"/>
      <c r="R57" s="475"/>
      <c r="S57" s="475"/>
      <c r="T57" s="475"/>
      <c r="U57" s="475"/>
      <c r="V57" s="475"/>
      <c r="W57" s="475"/>
      <c r="X57" s="475"/>
      <c r="Y57" s="475"/>
      <c r="Z57" s="475"/>
      <c r="AA57" s="475"/>
      <c r="AB57" s="475"/>
      <c r="AC57" s="475"/>
      <c r="AD57" s="475"/>
      <c r="AE57" s="475"/>
      <c r="AF57" s="475"/>
      <c r="AG57" s="475"/>
      <c r="AH57" s="475"/>
      <c r="AI57" s="475"/>
      <c r="AJ57" s="475"/>
      <c r="AK57" s="475"/>
      <c r="AL57" s="475"/>
      <c r="AM57" s="475"/>
      <c r="AN57" s="475"/>
      <c r="AO57" s="475"/>
      <c r="AP57" s="475"/>
      <c r="AQ57" s="475"/>
      <c r="AR57" s="476"/>
    </row>
    <row r="58" spans="1:44" s="178" customFormat="1" ht="49.5" customHeight="1" thickBot="1">
      <c r="A58" s="473" t="s">
        <v>385</v>
      </c>
      <c r="B58" s="474"/>
      <c r="C58" s="474"/>
      <c r="D58" s="474"/>
      <c r="E58" s="474"/>
      <c r="F58" s="474"/>
      <c r="G58" s="474"/>
      <c r="H58" s="474"/>
      <c r="I58" s="474"/>
      <c r="J58" s="171"/>
      <c r="K58" s="172"/>
      <c r="L58" s="172"/>
      <c r="M58" s="172"/>
      <c r="N58" s="173"/>
      <c r="O58" s="174"/>
      <c r="P58" s="174"/>
      <c r="Q58" s="174"/>
      <c r="R58" s="175"/>
      <c r="S58" s="175"/>
      <c r="T58" s="175"/>
      <c r="U58" s="175"/>
      <c r="V58" s="176"/>
      <c r="W58" s="176"/>
      <c r="X58" s="175"/>
      <c r="Y58" s="175"/>
      <c r="Z58" s="175"/>
      <c r="AA58" s="175"/>
      <c r="AB58" s="175"/>
      <c r="AC58" s="176"/>
      <c r="AD58" s="176"/>
      <c r="AE58" s="175"/>
      <c r="AF58" s="175"/>
      <c r="AG58" s="175"/>
      <c r="AH58" s="175"/>
      <c r="AI58" s="175"/>
      <c r="AJ58" s="175"/>
      <c r="AK58" s="175"/>
      <c r="AL58" s="175"/>
      <c r="AM58" s="175"/>
      <c r="AN58" s="175"/>
      <c r="AO58" s="175"/>
      <c r="AP58" s="175"/>
      <c r="AQ58" s="175"/>
      <c r="AR58" s="177"/>
    </row>
    <row r="59" spans="1:4" ht="13.5">
      <c r="A59" s="10"/>
      <c r="B59" s="10"/>
      <c r="C59" s="10"/>
      <c r="D59" s="10"/>
    </row>
    <row r="60" spans="1:44" ht="13.5">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3"/>
    </row>
  </sheetData>
  <sheetProtection password="CACF" sheet="1" objects="1" scenarios="1" selectLockedCells="1"/>
  <mergeCells count="135">
    <mergeCell ref="A58:I58"/>
    <mergeCell ref="AJ56:AL56"/>
    <mergeCell ref="AM56:AO56"/>
    <mergeCell ref="AP56:AR56"/>
    <mergeCell ref="J57:AR57"/>
    <mergeCell ref="X56:Z56"/>
    <mergeCell ref="AA56:AC56"/>
    <mergeCell ref="AD56:AF56"/>
    <mergeCell ref="AG56:AI56"/>
    <mergeCell ref="J56:N56"/>
    <mergeCell ref="O56:Q56"/>
    <mergeCell ref="R56:T56"/>
    <mergeCell ref="U56:W56"/>
    <mergeCell ref="AJ54:AL54"/>
    <mergeCell ref="AA54:AC54"/>
    <mergeCell ref="AD54:AF54"/>
    <mergeCell ref="AG54:AI54"/>
    <mergeCell ref="AM54:AO54"/>
    <mergeCell ref="AP54:AR54"/>
    <mergeCell ref="J55:N55"/>
    <mergeCell ref="AM53:AO53"/>
    <mergeCell ref="AP53:AR53"/>
    <mergeCell ref="J54:N54"/>
    <mergeCell ref="O54:Q54"/>
    <mergeCell ref="R54:T54"/>
    <mergeCell ref="U54:W54"/>
    <mergeCell ref="X54:Z54"/>
    <mergeCell ref="AP52:AR52"/>
    <mergeCell ref="J53:N53"/>
    <mergeCell ref="O53:Q53"/>
    <mergeCell ref="R53:T53"/>
    <mergeCell ref="U53:W53"/>
    <mergeCell ref="X53:Z53"/>
    <mergeCell ref="AA53:AC53"/>
    <mergeCell ref="AD53:AF53"/>
    <mergeCell ref="AG53:AI53"/>
    <mergeCell ref="AJ53:AL53"/>
    <mergeCell ref="AD52:AF52"/>
    <mergeCell ref="AG52:AI52"/>
    <mergeCell ref="AJ52:AL52"/>
    <mergeCell ref="AM52:AO52"/>
    <mergeCell ref="R52:T52"/>
    <mergeCell ref="U52:W52"/>
    <mergeCell ref="X52:Z52"/>
    <mergeCell ref="AA52:AC52"/>
    <mergeCell ref="A48:I57"/>
    <mergeCell ref="J48:P48"/>
    <mergeCell ref="Q48:AR48"/>
    <mergeCell ref="J49:P49"/>
    <mergeCell ref="Q49:AR49"/>
    <mergeCell ref="J50:P50"/>
    <mergeCell ref="Q50:AR50"/>
    <mergeCell ref="J51:AR51"/>
    <mergeCell ref="J52:N52"/>
    <mergeCell ref="O52:Q52"/>
    <mergeCell ref="A47:AR47"/>
    <mergeCell ref="A40:I41"/>
    <mergeCell ref="O6:Q6"/>
    <mergeCell ref="AP39:AQ39"/>
    <mergeCell ref="AC38:AR38"/>
    <mergeCell ref="V37:W37"/>
    <mergeCell ref="X37:AB37"/>
    <mergeCell ref="AC37:AD37"/>
    <mergeCell ref="A5:I6"/>
    <mergeCell ref="A7:I8"/>
    <mergeCell ref="AE37:AR37"/>
    <mergeCell ref="J9:AR9"/>
    <mergeCell ref="N12:AB12"/>
    <mergeCell ref="AD12:AG12"/>
    <mergeCell ref="AH12:AR12"/>
    <mergeCell ref="J17:M17"/>
    <mergeCell ref="J18:M18"/>
    <mergeCell ref="AB18:AE18"/>
    <mergeCell ref="J8:K8"/>
    <mergeCell ref="L8:Z8"/>
    <mergeCell ref="AC8:AO8"/>
    <mergeCell ref="J7:L7"/>
    <mergeCell ref="AE2:AI2"/>
    <mergeCell ref="AJ2:AR2"/>
    <mergeCell ref="AE6:AR6"/>
    <mergeCell ref="J10:X10"/>
    <mergeCell ref="R6:U6"/>
    <mergeCell ref="V6:W6"/>
    <mergeCell ref="X6:AB6"/>
    <mergeCell ref="AA7:AB7"/>
    <mergeCell ref="AA10:AR10"/>
    <mergeCell ref="AP8:AQ8"/>
    <mergeCell ref="M7:Z7"/>
    <mergeCell ref="AC7:AR7"/>
    <mergeCell ref="N18:AA18"/>
    <mergeCell ref="J6:M6"/>
    <mergeCell ref="J12:M12"/>
    <mergeCell ref="AC6:AD6"/>
    <mergeCell ref="A16:I17"/>
    <mergeCell ref="A18:I19"/>
    <mergeCell ref="A11:I12"/>
    <mergeCell ref="A10:I10"/>
    <mergeCell ref="A9:I9"/>
    <mergeCell ref="AA8:AB8"/>
    <mergeCell ref="B38:I38"/>
    <mergeCell ref="AA38:AB38"/>
    <mergeCell ref="A37:I37"/>
    <mergeCell ref="J37:M37"/>
    <mergeCell ref="J19:M19"/>
    <mergeCell ref="N17:AQ17"/>
    <mergeCell ref="AF18:AR18"/>
    <mergeCell ref="N19:AR19"/>
    <mergeCell ref="AA33:AO34"/>
    <mergeCell ref="Y34:Z34"/>
    <mergeCell ref="A42:I42"/>
    <mergeCell ref="J39:K39"/>
    <mergeCell ref="L39:Z39"/>
    <mergeCell ref="N40:AR40"/>
    <mergeCell ref="AH42:AR42"/>
    <mergeCell ref="J41:M41"/>
    <mergeCell ref="J42:M42"/>
    <mergeCell ref="N42:AB42"/>
    <mergeCell ref="AD42:AG42"/>
    <mergeCell ref="N41:AR41"/>
    <mergeCell ref="O37:Q37"/>
    <mergeCell ref="R37:U37"/>
    <mergeCell ref="J40:M40"/>
    <mergeCell ref="J38:L38"/>
    <mergeCell ref="M38:Z38"/>
    <mergeCell ref="AA39:AB39"/>
    <mergeCell ref="AE45:AI45"/>
    <mergeCell ref="AJ45:AR45"/>
    <mergeCell ref="AC39:AO39"/>
    <mergeCell ref="A23:I36"/>
    <mergeCell ref="J27:AR27"/>
    <mergeCell ref="K28:AR28"/>
    <mergeCell ref="J29:AR29"/>
    <mergeCell ref="K30:AR30"/>
    <mergeCell ref="L33:W34"/>
    <mergeCell ref="Y33:Z33"/>
  </mergeCells>
  <dataValidations count="9">
    <dataValidation allowBlank="1" showInputMessage="1" showErrorMessage="1" imeMode="off" sqref="A59:D59 O58:Q58 O37:Q37 AP39:AQ39 AJ45:AR45 AH42:AR42 O56:AR56 O6:Q6 AP8:AQ8 N19:Z19 AJ2:AR2 AH12:AR12 J10:Z10 AR17 AF18:AR18"/>
    <dataValidation allowBlank="1" showInputMessage="1" showErrorMessage="1" imeMode="hiragana" sqref="R58:U58 X58:AB58 AE58:AR58 N42:AB42 N41:AR41 R37:U37 AC39 AC8 J9:AR9 N17:AQ17 N12:AB12 AA10 N11:AG11"/>
    <dataValidation allowBlank="1" showInputMessage="1" showErrorMessage="1" imeMode="fullKatakana" sqref="N40:AR40 O52:AR52"/>
    <dataValidation type="textLength" allowBlank="1" showInputMessage="1" showErrorMessage="1" imeMode="off" sqref="Q49:AR49">
      <formula1>1</formula1>
      <formula2>64</formula2>
    </dataValidation>
    <dataValidation allowBlank="1" showInputMessage="1" showErrorMessage="1" imeMode="on" sqref="AC38:AD38 AE37:AE38 AF38:AR38 L39 X37:AB37 M38:Z39 AC42 R6:U6 X6:AB6 AC12 M7:Z8 AE6:AE7 AC7:AD7 AF7:AR7 L8"/>
    <dataValidation allowBlank="1" showInputMessage="1" showErrorMessage="1" imeMode="halfKatakana" sqref="Q48:AR48"/>
    <dataValidation allowBlank="1" showInputMessage="1" showErrorMessage="1" prompt="携帯、ＰＨＳ番号記入可" imeMode="off" sqref="N18:AA18"/>
    <dataValidation type="textLength" operator="equal" allowBlank="1" showInputMessage="1" showErrorMessage="1" sqref="AA33">
      <formula1>9</formula1>
    </dataValidation>
    <dataValidation type="textLength" operator="equal" allowBlank="1" showInputMessage="1" showErrorMessage="1" sqref="X33:X34">
      <formula1>10</formula1>
    </dataValidation>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&amp;L&amp;G&amp;RFAX:0120-435-230</oddHeader>
    <oddFooter>&amp;C&amp;P/&amp;N</oddFooter>
  </headerFooter>
  <rowBreaks count="1" manualBreakCount="1">
    <brk id="43" max="43" man="1"/>
  </rowBreaks>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R46"/>
  <sheetViews>
    <sheetView showGridLines="0" workbookViewId="0" topLeftCell="A25">
      <selection activeCell="H27" sqref="H27:AA27"/>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25.5"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row>
    <row r="2" spans="1:44" s="2" customFormat="1" ht="22.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94" t="s">
        <v>80</v>
      </c>
      <c r="AF2" s="294"/>
      <c r="AG2" s="294"/>
      <c r="AH2" s="294"/>
      <c r="AI2" s="294"/>
      <c r="AJ2" s="343">
        <f>IF('お客様情報'!AJ3="","",'お客様情報'!AJ3)</f>
      </c>
      <c r="AK2" s="343"/>
      <c r="AL2" s="343"/>
      <c r="AM2" s="343"/>
      <c r="AN2" s="343"/>
      <c r="AO2" s="343"/>
      <c r="AP2" s="343"/>
      <c r="AQ2" s="343"/>
      <c r="AR2" s="343"/>
    </row>
    <row r="3" spans="1:44" s="2" customFormat="1" ht="27.75" customHeight="1">
      <c r="A3" s="133" t="s">
        <v>85</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row>
    <row r="4" spans="1:44" s="2" customFormat="1" ht="21.75" customHeight="1">
      <c r="A4" s="133" t="s">
        <v>0</v>
      </c>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row>
    <row r="5" spans="1:44" s="2" customFormat="1" ht="92.25" customHeight="1">
      <c r="A5" s="354" t="s">
        <v>332</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row>
    <row r="6" spans="1:43" s="2" customFormat="1" ht="65.25" customHeight="1">
      <c r="A6" s="39"/>
      <c r="B6" s="41"/>
      <c r="C6" s="41"/>
      <c r="D6" s="41"/>
      <c r="E6" s="41"/>
      <c r="F6" s="296" t="s">
        <v>333</v>
      </c>
      <c r="G6" s="296"/>
      <c r="H6" s="296"/>
      <c r="I6" s="296"/>
      <c r="J6" s="296"/>
      <c r="K6" s="296"/>
      <c r="L6" s="296"/>
      <c r="M6" s="296"/>
      <c r="N6" s="296"/>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row>
    <row r="7" spans="1:44" s="2" customFormat="1" ht="16.5" customHeight="1">
      <c r="A7" s="39"/>
      <c r="B7" s="41"/>
      <c r="C7" s="512" t="s">
        <v>79</v>
      </c>
      <c r="D7" s="512"/>
      <c r="E7" s="512"/>
      <c r="F7" s="512"/>
      <c r="G7" s="512"/>
      <c r="H7" s="515"/>
      <c r="I7" s="515"/>
      <c r="J7" s="515"/>
      <c r="K7" s="515"/>
      <c r="L7" s="515"/>
      <c r="M7" s="515"/>
      <c r="N7" s="515"/>
      <c r="O7" s="515"/>
      <c r="P7" s="515"/>
      <c r="Q7" s="515"/>
      <c r="R7" s="515"/>
      <c r="S7" s="515"/>
      <c r="T7" s="515"/>
      <c r="U7" s="515"/>
      <c r="V7" s="515"/>
      <c r="W7" s="515"/>
      <c r="X7" s="515"/>
      <c r="Y7" s="515"/>
      <c r="Z7" s="515"/>
      <c r="AA7" s="515"/>
      <c r="AB7" s="41"/>
      <c r="AC7" s="517" t="s">
        <v>99</v>
      </c>
      <c r="AD7" s="518"/>
      <c r="AE7" s="518"/>
      <c r="AF7" s="518"/>
      <c r="AG7" s="518"/>
      <c r="AH7" s="518"/>
      <c r="AI7" s="518"/>
      <c r="AJ7" s="518"/>
      <c r="AK7" s="518"/>
      <c r="AL7" s="518"/>
      <c r="AM7" s="518"/>
      <c r="AN7" s="518"/>
      <c r="AO7" s="518"/>
      <c r="AP7" s="518"/>
      <c r="AQ7" s="518"/>
      <c r="AR7" s="519"/>
    </row>
    <row r="8" spans="1:44" s="2" customFormat="1" ht="27.75" customHeight="1">
      <c r="A8" s="39"/>
      <c r="B8" s="41"/>
      <c r="C8" s="512" t="s">
        <v>351</v>
      </c>
      <c r="D8" s="512"/>
      <c r="E8" s="512"/>
      <c r="F8" s="512"/>
      <c r="G8" s="512"/>
      <c r="H8" s="508"/>
      <c r="I8" s="509"/>
      <c r="J8" s="509"/>
      <c r="K8" s="509"/>
      <c r="L8" s="509"/>
      <c r="M8" s="509"/>
      <c r="N8" s="509"/>
      <c r="O8" s="509"/>
      <c r="P8" s="509"/>
      <c r="Q8" s="509"/>
      <c r="R8" s="509"/>
      <c r="S8" s="509"/>
      <c r="T8" s="509"/>
      <c r="U8" s="509"/>
      <c r="V8" s="509"/>
      <c r="W8" s="509"/>
      <c r="X8" s="509"/>
      <c r="Y8" s="509"/>
      <c r="Z8" s="509"/>
      <c r="AA8" s="510"/>
      <c r="AB8" s="41"/>
      <c r="AC8" s="520"/>
      <c r="AD8" s="354"/>
      <c r="AE8" s="354"/>
      <c r="AF8" s="354"/>
      <c r="AG8" s="354"/>
      <c r="AH8" s="354"/>
      <c r="AI8" s="354"/>
      <c r="AJ8" s="354"/>
      <c r="AK8" s="354"/>
      <c r="AL8" s="354"/>
      <c r="AM8" s="354"/>
      <c r="AN8" s="354"/>
      <c r="AO8" s="354"/>
      <c r="AP8" s="354"/>
      <c r="AQ8" s="354"/>
      <c r="AR8" s="521"/>
    </row>
    <row r="9" spans="1:44" s="2" customFormat="1" ht="16.5" customHeight="1">
      <c r="A9" s="39"/>
      <c r="B9" s="41"/>
      <c r="C9" s="512" t="s">
        <v>79</v>
      </c>
      <c r="D9" s="512"/>
      <c r="E9" s="512"/>
      <c r="F9" s="512"/>
      <c r="G9" s="512"/>
      <c r="H9" s="515"/>
      <c r="I9" s="515"/>
      <c r="J9" s="515"/>
      <c r="K9" s="515"/>
      <c r="L9" s="515"/>
      <c r="M9" s="515"/>
      <c r="N9" s="515"/>
      <c r="O9" s="515"/>
      <c r="P9" s="515"/>
      <c r="Q9" s="515"/>
      <c r="R9" s="515"/>
      <c r="S9" s="515"/>
      <c r="T9" s="515"/>
      <c r="U9" s="515"/>
      <c r="V9" s="515"/>
      <c r="W9" s="515"/>
      <c r="X9" s="515"/>
      <c r="Y9" s="515"/>
      <c r="Z9" s="515"/>
      <c r="AA9" s="515"/>
      <c r="AB9" s="41"/>
      <c r="AC9" s="520"/>
      <c r="AD9" s="354"/>
      <c r="AE9" s="354"/>
      <c r="AF9" s="354"/>
      <c r="AG9" s="354"/>
      <c r="AH9" s="354"/>
      <c r="AI9" s="354"/>
      <c r="AJ9" s="354"/>
      <c r="AK9" s="354"/>
      <c r="AL9" s="354"/>
      <c r="AM9" s="354"/>
      <c r="AN9" s="354"/>
      <c r="AO9" s="354"/>
      <c r="AP9" s="354"/>
      <c r="AQ9" s="354"/>
      <c r="AR9" s="521"/>
    </row>
    <row r="10" spans="1:44" s="2" customFormat="1" ht="27.75" customHeight="1">
      <c r="A10" s="39"/>
      <c r="B10" s="41"/>
      <c r="C10" s="512" t="s">
        <v>352</v>
      </c>
      <c r="D10" s="512"/>
      <c r="E10" s="512"/>
      <c r="F10" s="512"/>
      <c r="G10" s="512"/>
      <c r="H10" s="508"/>
      <c r="I10" s="509"/>
      <c r="J10" s="509"/>
      <c r="K10" s="509"/>
      <c r="L10" s="509"/>
      <c r="M10" s="509"/>
      <c r="N10" s="509"/>
      <c r="O10" s="509"/>
      <c r="P10" s="509"/>
      <c r="Q10" s="509"/>
      <c r="R10" s="509"/>
      <c r="S10" s="509"/>
      <c r="T10" s="509"/>
      <c r="U10" s="509"/>
      <c r="V10" s="509"/>
      <c r="W10" s="509"/>
      <c r="X10" s="509"/>
      <c r="Y10" s="509"/>
      <c r="Z10" s="509"/>
      <c r="AA10" s="510"/>
      <c r="AB10" s="41"/>
      <c r="AC10" s="520"/>
      <c r="AD10" s="354"/>
      <c r="AE10" s="354"/>
      <c r="AF10" s="354"/>
      <c r="AG10" s="354"/>
      <c r="AH10" s="354"/>
      <c r="AI10" s="354"/>
      <c r="AJ10" s="354"/>
      <c r="AK10" s="354"/>
      <c r="AL10" s="354"/>
      <c r="AM10" s="354"/>
      <c r="AN10" s="354"/>
      <c r="AO10" s="354"/>
      <c r="AP10" s="354"/>
      <c r="AQ10" s="354"/>
      <c r="AR10" s="521"/>
    </row>
    <row r="11" spans="1:44" s="2" customFormat="1" ht="16.5" customHeight="1">
      <c r="A11" s="39"/>
      <c r="B11" s="41"/>
      <c r="C11" s="512" t="s">
        <v>79</v>
      </c>
      <c r="D11" s="512"/>
      <c r="E11" s="512"/>
      <c r="F11" s="512"/>
      <c r="G11" s="512"/>
      <c r="H11" s="515"/>
      <c r="I11" s="515"/>
      <c r="J11" s="515"/>
      <c r="K11" s="515"/>
      <c r="L11" s="515"/>
      <c r="M11" s="515"/>
      <c r="N11" s="515"/>
      <c r="O11" s="515"/>
      <c r="P11" s="515"/>
      <c r="Q11" s="515"/>
      <c r="R11" s="515"/>
      <c r="S11" s="515"/>
      <c r="T11" s="515"/>
      <c r="U11" s="515"/>
      <c r="V11" s="515"/>
      <c r="W11" s="515"/>
      <c r="X11" s="515"/>
      <c r="Y11" s="515"/>
      <c r="Z11" s="515"/>
      <c r="AA11" s="515"/>
      <c r="AB11" s="41"/>
      <c r="AC11" s="520"/>
      <c r="AD11" s="354"/>
      <c r="AE11" s="354"/>
      <c r="AF11" s="354"/>
      <c r="AG11" s="354"/>
      <c r="AH11" s="354"/>
      <c r="AI11" s="354"/>
      <c r="AJ11" s="354"/>
      <c r="AK11" s="354"/>
      <c r="AL11" s="354"/>
      <c r="AM11" s="354"/>
      <c r="AN11" s="354"/>
      <c r="AO11" s="354"/>
      <c r="AP11" s="354"/>
      <c r="AQ11" s="354"/>
      <c r="AR11" s="521"/>
    </row>
    <row r="12" spans="1:44" s="2" customFormat="1" ht="27.75" customHeight="1">
      <c r="A12" s="39"/>
      <c r="B12" s="41"/>
      <c r="C12" s="512" t="s">
        <v>353</v>
      </c>
      <c r="D12" s="512"/>
      <c r="E12" s="512"/>
      <c r="F12" s="512"/>
      <c r="G12" s="512"/>
      <c r="H12" s="508"/>
      <c r="I12" s="509"/>
      <c r="J12" s="509"/>
      <c r="K12" s="509"/>
      <c r="L12" s="509"/>
      <c r="M12" s="509"/>
      <c r="N12" s="509"/>
      <c r="O12" s="509"/>
      <c r="P12" s="509"/>
      <c r="Q12" s="509"/>
      <c r="R12" s="509"/>
      <c r="S12" s="509"/>
      <c r="T12" s="509"/>
      <c r="U12" s="509"/>
      <c r="V12" s="509"/>
      <c r="W12" s="509"/>
      <c r="X12" s="509"/>
      <c r="Y12" s="509"/>
      <c r="Z12" s="509"/>
      <c r="AA12" s="510"/>
      <c r="AB12" s="41"/>
      <c r="AC12" s="522"/>
      <c r="AD12" s="523"/>
      <c r="AE12" s="523"/>
      <c r="AF12" s="523"/>
      <c r="AG12" s="523"/>
      <c r="AH12" s="523"/>
      <c r="AI12" s="523"/>
      <c r="AJ12" s="523"/>
      <c r="AK12" s="523"/>
      <c r="AL12" s="523"/>
      <c r="AM12" s="523"/>
      <c r="AN12" s="523"/>
      <c r="AO12" s="523"/>
      <c r="AP12" s="523"/>
      <c r="AQ12" s="523"/>
      <c r="AR12" s="524"/>
    </row>
    <row r="13" spans="1:43" s="2" customFormat="1" ht="9.75" customHeight="1">
      <c r="A13" s="39"/>
      <c r="B13" s="41"/>
      <c r="C13" s="41"/>
      <c r="D13" s="41"/>
      <c r="E13" s="41"/>
      <c r="F13" s="41"/>
      <c r="G13" s="41"/>
      <c r="H13" s="38"/>
      <c r="I13" s="38"/>
      <c r="J13" s="38"/>
      <c r="K13" s="38"/>
      <c r="L13" s="38"/>
      <c r="M13" s="38"/>
      <c r="N13" s="38"/>
      <c r="O13" s="38"/>
      <c r="P13" s="38"/>
      <c r="Q13" s="38"/>
      <c r="R13" s="38"/>
      <c r="S13" s="38"/>
      <c r="T13" s="38"/>
      <c r="U13" s="38"/>
      <c r="V13" s="38"/>
      <c r="W13" s="38"/>
      <c r="X13" s="38"/>
      <c r="Y13" s="38"/>
      <c r="Z13" s="38"/>
      <c r="AA13" s="38"/>
      <c r="AB13" s="41"/>
      <c r="AC13" s="41"/>
      <c r="AD13" s="41"/>
      <c r="AE13" s="41"/>
      <c r="AF13" s="41"/>
      <c r="AG13" s="41"/>
      <c r="AH13" s="41"/>
      <c r="AI13" s="41"/>
      <c r="AJ13" s="41"/>
      <c r="AK13" s="41"/>
      <c r="AL13" s="41"/>
      <c r="AM13" s="41"/>
      <c r="AN13" s="41"/>
      <c r="AO13" s="41"/>
      <c r="AP13" s="41"/>
      <c r="AQ13" s="41"/>
    </row>
    <row r="14" spans="1:44" s="2" customFormat="1" ht="25.5" customHeight="1">
      <c r="A14" s="39"/>
      <c r="B14" s="41"/>
      <c r="C14" s="41"/>
      <c r="D14" s="41"/>
      <c r="E14" s="41"/>
      <c r="F14" s="41"/>
      <c r="G14" s="41"/>
      <c r="H14" s="38"/>
      <c r="I14" s="525" t="s">
        <v>67</v>
      </c>
      <c r="J14" s="525"/>
      <c r="K14" s="525"/>
      <c r="L14" s="525"/>
      <c r="M14" s="525"/>
      <c r="N14" s="525"/>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525"/>
      <c r="AL14" s="525"/>
      <c r="AM14" s="525"/>
      <c r="AN14" s="525"/>
      <c r="AO14" s="525"/>
      <c r="AP14" s="525"/>
      <c r="AQ14" s="525"/>
      <c r="AR14" s="525"/>
    </row>
    <row r="15" spans="1:44" s="2" customFormat="1" ht="33" customHeight="1">
      <c r="A15" s="39"/>
      <c r="B15" s="41"/>
      <c r="C15" s="41"/>
      <c r="D15" s="41"/>
      <c r="E15" s="41"/>
      <c r="F15" s="41"/>
      <c r="G15" s="41"/>
      <c r="H15" s="41"/>
      <c r="I15" s="296" t="s">
        <v>350</v>
      </c>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6"/>
      <c r="AJ15" s="296"/>
      <c r="AK15" s="296"/>
      <c r="AL15" s="296"/>
      <c r="AM15" s="296"/>
      <c r="AN15" s="296"/>
      <c r="AO15" s="296"/>
      <c r="AP15" s="296"/>
      <c r="AQ15" s="296"/>
      <c r="AR15" s="296"/>
    </row>
    <row r="16" spans="1:44" s="2" customFormat="1" ht="9.75" customHeight="1">
      <c r="A16" s="79"/>
      <c r="B16" s="80"/>
      <c r="C16" s="80"/>
      <c r="D16" s="80"/>
      <c r="E16" s="80"/>
      <c r="F16" s="80"/>
      <c r="G16" s="80"/>
      <c r="H16" s="80"/>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row>
    <row r="17" spans="1:44" s="2" customFormat="1" ht="21.75" customHeight="1">
      <c r="A17" s="133" t="s">
        <v>102</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row>
    <row r="18" spans="1:44" s="2" customFormat="1" ht="116.25" customHeight="1">
      <c r="A18" s="354" t="s">
        <v>320</v>
      </c>
      <c r="B18" s="516"/>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6"/>
      <c r="AM18" s="516"/>
      <c r="AN18" s="516"/>
      <c r="AO18" s="516"/>
      <c r="AP18" s="516"/>
      <c r="AQ18" s="516"/>
      <c r="AR18" s="516"/>
    </row>
    <row r="19" spans="1:44" s="2" customFormat="1" ht="4.5" customHeight="1">
      <c r="A19" s="76"/>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row>
    <row r="20" spans="1:44" s="2" customFormat="1" ht="21.75" customHeight="1" thickBot="1">
      <c r="A20" s="76"/>
      <c r="B20" s="41"/>
      <c r="C20" s="41"/>
      <c r="D20" s="41"/>
      <c r="E20" s="82" t="s">
        <v>24</v>
      </c>
      <c r="F20" s="41"/>
      <c r="G20" s="41"/>
      <c r="H20" s="41"/>
      <c r="I20" s="41"/>
      <c r="J20" s="41"/>
      <c r="K20" s="41"/>
      <c r="L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row>
    <row r="21" spans="1:44" s="2" customFormat="1" ht="27" customHeight="1" thickBot="1">
      <c r="A21" s="76"/>
      <c r="B21" s="41"/>
      <c r="C21" s="41"/>
      <c r="D21" s="41"/>
      <c r="E21" s="83"/>
      <c r="F21" s="83" t="s">
        <v>334</v>
      </c>
      <c r="G21" s="41"/>
      <c r="H21" s="41"/>
      <c r="I21" s="41"/>
      <c r="J21" s="41"/>
      <c r="K21" s="41"/>
      <c r="L21" s="41"/>
      <c r="M21" s="54"/>
      <c r="N21" s="54"/>
      <c r="O21" s="41"/>
      <c r="P21" s="41"/>
      <c r="Q21" s="41"/>
      <c r="R21" s="41"/>
      <c r="S21" s="41"/>
      <c r="T21" s="54"/>
      <c r="U21" s="513" t="s">
        <v>51</v>
      </c>
      <c r="V21" s="514"/>
      <c r="W21" s="511"/>
      <c r="X21" s="483"/>
      <c r="Y21" s="484"/>
      <c r="Z21" s="484"/>
      <c r="AA21" s="484"/>
      <c r="AB21" s="484"/>
      <c r="AC21" s="484"/>
      <c r="AD21" s="484"/>
      <c r="AE21" s="484"/>
      <c r="AF21" s="484"/>
      <c r="AG21" s="484"/>
      <c r="AH21" s="484"/>
      <c r="AI21" s="484"/>
      <c r="AJ21" s="484"/>
      <c r="AK21" s="484"/>
      <c r="AL21" s="484"/>
      <c r="AM21" s="484"/>
      <c r="AN21" s="485"/>
      <c r="AP21" s="41"/>
      <c r="AQ21" s="41"/>
      <c r="AR21" s="41"/>
    </row>
    <row r="22" spans="1:44" s="2" customFormat="1" ht="13.5">
      <c r="A22" s="76"/>
      <c r="B22" s="41"/>
      <c r="C22" s="41"/>
      <c r="D22" s="41"/>
      <c r="E22" s="83"/>
      <c r="F22" s="41"/>
      <c r="G22" s="41"/>
      <c r="H22" s="41"/>
      <c r="I22" s="41"/>
      <c r="J22" s="41"/>
      <c r="K22" s="41"/>
      <c r="L22" s="41"/>
      <c r="M22" s="54"/>
      <c r="N22" s="54"/>
      <c r="O22" s="41"/>
      <c r="P22" s="41"/>
      <c r="Q22" s="41"/>
      <c r="R22" s="41"/>
      <c r="S22" s="41"/>
      <c r="T22" s="41"/>
      <c r="U22" s="41"/>
      <c r="V22" s="44"/>
      <c r="W22" s="44"/>
      <c r="X22" s="44"/>
      <c r="Y22" s="41"/>
      <c r="Z22" s="41"/>
      <c r="AA22" s="41"/>
      <c r="AB22" s="41"/>
      <c r="AC22" s="41"/>
      <c r="AD22" s="41"/>
      <c r="AE22" s="41"/>
      <c r="AF22" s="41"/>
      <c r="AG22" s="41"/>
      <c r="AH22" s="41"/>
      <c r="AI22" s="41"/>
      <c r="AJ22" s="41"/>
      <c r="AK22" s="41"/>
      <c r="AL22" s="41"/>
      <c r="AM22" s="41"/>
      <c r="AN22" s="41"/>
      <c r="AO22" s="41"/>
      <c r="AP22" s="41"/>
      <c r="AQ22" s="41"/>
      <c r="AR22" s="41"/>
    </row>
    <row r="23" spans="1:44" s="2" customFormat="1" ht="15.75" customHeight="1">
      <c r="A23" s="76"/>
      <c r="B23" s="489" t="s">
        <v>68</v>
      </c>
      <c r="C23" s="490"/>
      <c r="D23" s="490"/>
      <c r="E23" s="490"/>
      <c r="F23" s="490"/>
      <c r="G23" s="491"/>
      <c r="H23" s="492"/>
      <c r="I23" s="493"/>
      <c r="J23" s="493"/>
      <c r="K23" s="493"/>
      <c r="L23" s="493"/>
      <c r="M23" s="493"/>
      <c r="N23" s="493"/>
      <c r="O23" s="493"/>
      <c r="P23" s="493"/>
      <c r="Q23" s="493"/>
      <c r="R23" s="493"/>
      <c r="S23" s="493"/>
      <c r="T23" s="493"/>
      <c r="U23" s="493"/>
      <c r="V23" s="493"/>
      <c r="W23" s="493"/>
      <c r="X23" s="493"/>
      <c r="Y23" s="493"/>
      <c r="Z23" s="493"/>
      <c r="AA23" s="494"/>
      <c r="AB23" s="330" t="s">
        <v>23</v>
      </c>
      <c r="AC23" s="311"/>
      <c r="AD23" s="311"/>
      <c r="AE23" s="311"/>
      <c r="AF23" s="311"/>
      <c r="AG23" s="311"/>
      <c r="AH23" s="311"/>
      <c r="AI23" s="311"/>
      <c r="AJ23" s="311"/>
      <c r="AK23" s="311"/>
      <c r="AL23" s="311"/>
      <c r="AM23" s="311"/>
      <c r="AN23" s="311"/>
      <c r="AO23" s="311"/>
      <c r="AP23" s="311"/>
      <c r="AQ23" s="311"/>
      <c r="AR23" s="312"/>
    </row>
    <row r="24" spans="1:44" s="2" customFormat="1" ht="27.75" customHeight="1">
      <c r="A24" s="76"/>
      <c r="B24" s="486" t="s">
        <v>71</v>
      </c>
      <c r="C24" s="487"/>
      <c r="D24" s="487"/>
      <c r="E24" s="487"/>
      <c r="F24" s="487"/>
      <c r="G24" s="488"/>
      <c r="H24" s="498"/>
      <c r="I24" s="499"/>
      <c r="J24" s="499"/>
      <c r="K24" s="499"/>
      <c r="L24" s="499"/>
      <c r="M24" s="499"/>
      <c r="N24" s="499"/>
      <c r="O24" s="499"/>
      <c r="P24" s="499"/>
      <c r="Q24" s="499"/>
      <c r="R24" s="499"/>
      <c r="S24" s="499"/>
      <c r="T24" s="499"/>
      <c r="U24" s="499"/>
      <c r="V24" s="499"/>
      <c r="W24" s="499"/>
      <c r="X24" s="499"/>
      <c r="Y24" s="499"/>
      <c r="Z24" s="499"/>
      <c r="AA24" s="500"/>
      <c r="AB24" s="504" t="s">
        <v>20</v>
      </c>
      <c r="AC24" s="505"/>
      <c r="AD24" s="85" t="s">
        <v>47</v>
      </c>
      <c r="AE24" s="506"/>
      <c r="AF24" s="506"/>
      <c r="AG24" s="506"/>
      <c r="AH24" s="506"/>
      <c r="AI24" s="506"/>
      <c r="AJ24" s="506"/>
      <c r="AK24" s="86" t="s">
        <v>21</v>
      </c>
      <c r="AL24" s="87" t="s">
        <v>22</v>
      </c>
      <c r="AM24" s="88"/>
      <c r="AN24" s="88"/>
      <c r="AO24" s="88"/>
      <c r="AP24" s="88"/>
      <c r="AQ24" s="88"/>
      <c r="AR24" s="165"/>
    </row>
    <row r="25" spans="1:44" s="2" customFormat="1" ht="16.5" customHeight="1">
      <c r="A25" s="76"/>
      <c r="B25" s="495" t="s">
        <v>68</v>
      </c>
      <c r="C25" s="496"/>
      <c r="D25" s="496"/>
      <c r="E25" s="496"/>
      <c r="F25" s="496"/>
      <c r="G25" s="497"/>
      <c r="H25" s="501"/>
      <c r="I25" s="502"/>
      <c r="J25" s="502"/>
      <c r="K25" s="502"/>
      <c r="L25" s="502"/>
      <c r="M25" s="502"/>
      <c r="N25" s="502"/>
      <c r="O25" s="502"/>
      <c r="P25" s="502"/>
      <c r="Q25" s="502"/>
      <c r="R25" s="502"/>
      <c r="S25" s="502"/>
      <c r="T25" s="502"/>
      <c r="U25" s="502"/>
      <c r="V25" s="502"/>
      <c r="W25" s="502"/>
      <c r="X25" s="502"/>
      <c r="Y25" s="502"/>
      <c r="Z25" s="502"/>
      <c r="AA25" s="503"/>
      <c r="AB25" s="330" t="s">
        <v>23</v>
      </c>
      <c r="AC25" s="311"/>
      <c r="AD25" s="311"/>
      <c r="AE25" s="311"/>
      <c r="AF25" s="311"/>
      <c r="AG25" s="311"/>
      <c r="AH25" s="311"/>
      <c r="AI25" s="311"/>
      <c r="AJ25" s="311"/>
      <c r="AK25" s="311"/>
      <c r="AL25" s="311"/>
      <c r="AM25" s="311"/>
      <c r="AN25" s="311"/>
      <c r="AO25" s="311"/>
      <c r="AP25" s="311"/>
      <c r="AQ25" s="311"/>
      <c r="AR25" s="312"/>
    </row>
    <row r="26" spans="1:44" s="2" customFormat="1" ht="27.75" customHeight="1">
      <c r="A26" s="76"/>
      <c r="B26" s="486" t="s">
        <v>72</v>
      </c>
      <c r="C26" s="487"/>
      <c r="D26" s="487"/>
      <c r="E26" s="487"/>
      <c r="F26" s="487"/>
      <c r="G26" s="488"/>
      <c r="H26" s="498"/>
      <c r="I26" s="499"/>
      <c r="J26" s="499"/>
      <c r="K26" s="499"/>
      <c r="L26" s="499"/>
      <c r="M26" s="499"/>
      <c r="N26" s="499"/>
      <c r="O26" s="499"/>
      <c r="P26" s="499"/>
      <c r="Q26" s="499"/>
      <c r="R26" s="499"/>
      <c r="S26" s="499"/>
      <c r="T26" s="499"/>
      <c r="U26" s="499"/>
      <c r="V26" s="499"/>
      <c r="W26" s="499"/>
      <c r="X26" s="499"/>
      <c r="Y26" s="499"/>
      <c r="Z26" s="499"/>
      <c r="AA26" s="500"/>
      <c r="AB26" s="504" t="s">
        <v>20</v>
      </c>
      <c r="AC26" s="505"/>
      <c r="AD26" s="85" t="s">
        <v>47</v>
      </c>
      <c r="AE26" s="506"/>
      <c r="AF26" s="506"/>
      <c r="AG26" s="506"/>
      <c r="AH26" s="506"/>
      <c r="AI26" s="506"/>
      <c r="AJ26" s="506"/>
      <c r="AK26" s="86" t="s">
        <v>21</v>
      </c>
      <c r="AL26" s="87" t="s">
        <v>22</v>
      </c>
      <c r="AM26" s="88"/>
      <c r="AN26" s="88"/>
      <c r="AO26" s="88"/>
      <c r="AP26" s="88"/>
      <c r="AQ26" s="88"/>
      <c r="AR26" s="165"/>
    </row>
    <row r="27" spans="1:44" s="2" customFormat="1" ht="16.5" customHeight="1">
      <c r="A27" s="76"/>
      <c r="B27" s="495" t="s">
        <v>68</v>
      </c>
      <c r="C27" s="496"/>
      <c r="D27" s="496"/>
      <c r="E27" s="496"/>
      <c r="F27" s="496"/>
      <c r="G27" s="497"/>
      <c r="H27" s="501"/>
      <c r="I27" s="502"/>
      <c r="J27" s="502"/>
      <c r="K27" s="502"/>
      <c r="L27" s="502"/>
      <c r="M27" s="502"/>
      <c r="N27" s="502"/>
      <c r="O27" s="502"/>
      <c r="P27" s="502"/>
      <c r="Q27" s="502"/>
      <c r="R27" s="502"/>
      <c r="S27" s="502"/>
      <c r="T27" s="502"/>
      <c r="U27" s="502"/>
      <c r="V27" s="502"/>
      <c r="W27" s="502"/>
      <c r="X27" s="502"/>
      <c r="Y27" s="502"/>
      <c r="Z27" s="502"/>
      <c r="AA27" s="503"/>
      <c r="AB27" s="330" t="s">
        <v>23</v>
      </c>
      <c r="AC27" s="311"/>
      <c r="AD27" s="311"/>
      <c r="AE27" s="311"/>
      <c r="AF27" s="311"/>
      <c r="AG27" s="311"/>
      <c r="AH27" s="311"/>
      <c r="AI27" s="311"/>
      <c r="AJ27" s="311"/>
      <c r="AK27" s="311"/>
      <c r="AL27" s="311"/>
      <c r="AM27" s="311"/>
      <c r="AN27" s="311"/>
      <c r="AO27" s="311"/>
      <c r="AP27" s="311"/>
      <c r="AQ27" s="311"/>
      <c r="AR27" s="312"/>
    </row>
    <row r="28" spans="1:44" s="2" customFormat="1" ht="27.75" customHeight="1">
      <c r="A28" s="76"/>
      <c r="B28" s="486" t="s">
        <v>69</v>
      </c>
      <c r="C28" s="487"/>
      <c r="D28" s="487"/>
      <c r="E28" s="487"/>
      <c r="F28" s="487"/>
      <c r="G28" s="488"/>
      <c r="H28" s="498"/>
      <c r="I28" s="499"/>
      <c r="J28" s="499"/>
      <c r="K28" s="499"/>
      <c r="L28" s="499"/>
      <c r="M28" s="499"/>
      <c r="N28" s="499"/>
      <c r="O28" s="499"/>
      <c r="P28" s="499"/>
      <c r="Q28" s="499"/>
      <c r="R28" s="499"/>
      <c r="S28" s="499"/>
      <c r="T28" s="499"/>
      <c r="U28" s="499"/>
      <c r="V28" s="499"/>
      <c r="W28" s="499"/>
      <c r="X28" s="499"/>
      <c r="Y28" s="499"/>
      <c r="Z28" s="499"/>
      <c r="AA28" s="500"/>
      <c r="AB28" s="504" t="s">
        <v>20</v>
      </c>
      <c r="AC28" s="505"/>
      <c r="AD28" s="85" t="s">
        <v>47</v>
      </c>
      <c r="AE28" s="506"/>
      <c r="AF28" s="506"/>
      <c r="AG28" s="506"/>
      <c r="AH28" s="506"/>
      <c r="AI28" s="506"/>
      <c r="AJ28" s="506"/>
      <c r="AK28" s="86" t="s">
        <v>21</v>
      </c>
      <c r="AL28" s="87" t="s">
        <v>22</v>
      </c>
      <c r="AM28" s="88"/>
      <c r="AN28" s="88"/>
      <c r="AO28" s="88"/>
      <c r="AP28" s="88"/>
      <c r="AQ28" s="88"/>
      <c r="AR28" s="165"/>
    </row>
    <row r="29" spans="1:44" s="2" customFormat="1" ht="16.5" customHeight="1">
      <c r="A29" s="76"/>
      <c r="B29" s="495" t="s">
        <v>68</v>
      </c>
      <c r="C29" s="496"/>
      <c r="D29" s="496"/>
      <c r="E29" s="496"/>
      <c r="F29" s="496"/>
      <c r="G29" s="497"/>
      <c r="H29" s="501"/>
      <c r="I29" s="502"/>
      <c r="J29" s="502"/>
      <c r="K29" s="502"/>
      <c r="L29" s="502"/>
      <c r="M29" s="502"/>
      <c r="N29" s="502"/>
      <c r="O29" s="502"/>
      <c r="P29" s="502"/>
      <c r="Q29" s="502"/>
      <c r="R29" s="502"/>
      <c r="S29" s="502"/>
      <c r="T29" s="502"/>
      <c r="U29" s="502"/>
      <c r="V29" s="502"/>
      <c r="W29" s="502"/>
      <c r="X29" s="502"/>
      <c r="Y29" s="502"/>
      <c r="Z29" s="502"/>
      <c r="AA29" s="503"/>
      <c r="AB29" s="330" t="s">
        <v>23</v>
      </c>
      <c r="AC29" s="311"/>
      <c r="AD29" s="311"/>
      <c r="AE29" s="311"/>
      <c r="AF29" s="311"/>
      <c r="AG29" s="311"/>
      <c r="AH29" s="311"/>
      <c r="AI29" s="311"/>
      <c r="AJ29" s="311"/>
      <c r="AK29" s="311"/>
      <c r="AL29" s="311"/>
      <c r="AM29" s="311"/>
      <c r="AN29" s="311"/>
      <c r="AO29" s="311"/>
      <c r="AP29" s="311"/>
      <c r="AQ29" s="311"/>
      <c r="AR29" s="312"/>
    </row>
    <row r="30" spans="1:44" s="2" customFormat="1" ht="27.75" customHeight="1">
      <c r="A30" s="76"/>
      <c r="B30" s="486" t="s">
        <v>70</v>
      </c>
      <c r="C30" s="487"/>
      <c r="D30" s="487"/>
      <c r="E30" s="487"/>
      <c r="F30" s="487"/>
      <c r="G30" s="488"/>
      <c r="H30" s="498"/>
      <c r="I30" s="499"/>
      <c r="J30" s="499"/>
      <c r="K30" s="499"/>
      <c r="L30" s="499"/>
      <c r="M30" s="499"/>
      <c r="N30" s="499"/>
      <c r="O30" s="499"/>
      <c r="P30" s="499"/>
      <c r="Q30" s="499"/>
      <c r="R30" s="499"/>
      <c r="S30" s="499"/>
      <c r="T30" s="499"/>
      <c r="U30" s="499"/>
      <c r="V30" s="499"/>
      <c r="W30" s="499"/>
      <c r="X30" s="499"/>
      <c r="Y30" s="499"/>
      <c r="Z30" s="499"/>
      <c r="AA30" s="500"/>
      <c r="AB30" s="504" t="s">
        <v>20</v>
      </c>
      <c r="AC30" s="505"/>
      <c r="AD30" s="85" t="s">
        <v>47</v>
      </c>
      <c r="AE30" s="506"/>
      <c r="AF30" s="506"/>
      <c r="AG30" s="506"/>
      <c r="AH30" s="506"/>
      <c r="AI30" s="506"/>
      <c r="AJ30" s="506"/>
      <c r="AK30" s="166" t="s">
        <v>21</v>
      </c>
      <c r="AL30" s="87" t="s">
        <v>22</v>
      </c>
      <c r="AM30" s="88"/>
      <c r="AN30" s="88"/>
      <c r="AO30" s="88"/>
      <c r="AP30" s="88"/>
      <c r="AQ30" s="88"/>
      <c r="AR30" s="165"/>
    </row>
    <row r="31" spans="1:44" s="2" customFormat="1" ht="13.5">
      <c r="A31" s="76"/>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row>
    <row r="32" spans="1:44" s="2" customFormat="1" ht="6" customHeight="1">
      <c r="A32" s="89"/>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row>
    <row r="33" spans="1:44" s="2" customFormat="1" ht="15.75" customHeight="1">
      <c r="A33" s="133" t="s">
        <v>1</v>
      </c>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c r="AO33" s="133"/>
      <c r="AP33" s="133"/>
      <c r="AQ33" s="133"/>
      <c r="AR33" s="133"/>
    </row>
    <row r="34" spans="1:44" s="2" customFormat="1" ht="56.25" customHeight="1">
      <c r="A34" s="296" t="s">
        <v>335</v>
      </c>
      <c r="B34" s="507"/>
      <c r="C34" s="507"/>
      <c r="D34" s="507"/>
      <c r="E34" s="507"/>
      <c r="F34" s="507"/>
      <c r="G34" s="507"/>
      <c r="H34" s="507"/>
      <c r="I34" s="507"/>
      <c r="J34" s="507"/>
      <c r="K34" s="507"/>
      <c r="L34" s="507"/>
      <c r="M34" s="507"/>
      <c r="N34" s="507"/>
      <c r="O34" s="507"/>
      <c r="P34" s="507"/>
      <c r="Q34" s="507"/>
      <c r="R34" s="507"/>
      <c r="S34" s="507"/>
      <c r="T34" s="507"/>
      <c r="U34" s="507"/>
      <c r="V34" s="507"/>
      <c r="W34" s="507"/>
      <c r="X34" s="507"/>
      <c r="Y34" s="507"/>
      <c r="Z34" s="507"/>
      <c r="AA34" s="507"/>
      <c r="AB34" s="507"/>
      <c r="AC34" s="507"/>
      <c r="AD34" s="507"/>
      <c r="AE34" s="507"/>
      <c r="AF34" s="507"/>
      <c r="AG34" s="507"/>
      <c r="AH34" s="507"/>
      <c r="AI34" s="507"/>
      <c r="AJ34" s="507"/>
      <c r="AK34" s="507"/>
      <c r="AL34" s="507"/>
      <c r="AM34" s="507"/>
      <c r="AN34" s="507"/>
      <c r="AO34" s="507"/>
      <c r="AP34" s="507"/>
      <c r="AQ34" s="507"/>
      <c r="AR34" s="507"/>
    </row>
    <row r="35" spans="1:44" s="2" customFormat="1" ht="21.75" customHeight="1" thickBot="1">
      <c r="A35" s="76"/>
      <c r="B35" s="41"/>
      <c r="C35" s="90"/>
      <c r="D35" s="91"/>
      <c r="E35" s="92" t="s">
        <v>25</v>
      </c>
      <c r="F35" s="91"/>
      <c r="G35" s="91"/>
      <c r="H35" s="91"/>
      <c r="I35" s="91"/>
      <c r="J35" s="91"/>
      <c r="K35" s="91"/>
      <c r="L35" s="91"/>
      <c r="M35" s="93"/>
      <c r="N35" s="93"/>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4"/>
      <c r="AP35" s="41"/>
      <c r="AQ35" s="41"/>
      <c r="AR35" s="41"/>
    </row>
    <row r="36" spans="1:44" s="2" customFormat="1" ht="27" customHeight="1" thickBot="1">
      <c r="A36" s="76"/>
      <c r="B36" s="41"/>
      <c r="C36" s="95"/>
      <c r="D36" s="41"/>
      <c r="E36" s="83"/>
      <c r="F36" s="83" t="s">
        <v>334</v>
      </c>
      <c r="G36" s="41"/>
      <c r="H36" s="41"/>
      <c r="I36" s="41"/>
      <c r="J36" s="41"/>
      <c r="K36" s="41"/>
      <c r="L36" s="41"/>
      <c r="M36" s="54"/>
      <c r="N36" s="54"/>
      <c r="O36" s="41"/>
      <c r="P36" s="41"/>
      <c r="Q36" s="41"/>
      <c r="R36" s="41"/>
      <c r="S36" s="41"/>
      <c r="T36" s="54"/>
      <c r="U36" s="480" t="s">
        <v>51</v>
      </c>
      <c r="V36" s="481"/>
      <c r="W36" s="482"/>
      <c r="X36" s="483"/>
      <c r="Y36" s="484"/>
      <c r="Z36" s="484"/>
      <c r="AA36" s="484"/>
      <c r="AB36" s="484"/>
      <c r="AC36" s="484"/>
      <c r="AD36" s="484"/>
      <c r="AE36" s="484"/>
      <c r="AF36" s="484"/>
      <c r="AG36" s="484"/>
      <c r="AH36" s="484"/>
      <c r="AI36" s="484"/>
      <c r="AJ36" s="484"/>
      <c r="AK36" s="484"/>
      <c r="AL36" s="484"/>
      <c r="AM36" s="484"/>
      <c r="AN36" s="485"/>
      <c r="AO36" s="96"/>
      <c r="AP36" s="41"/>
      <c r="AQ36" s="41"/>
      <c r="AR36" s="41"/>
    </row>
    <row r="37" spans="1:44" s="2" customFormat="1" ht="13.5">
      <c r="A37" s="76"/>
      <c r="B37" s="41"/>
      <c r="C37" s="97"/>
      <c r="D37" s="98"/>
      <c r="E37" s="99"/>
      <c r="F37" s="98"/>
      <c r="G37" s="98"/>
      <c r="H37" s="98"/>
      <c r="I37" s="98"/>
      <c r="J37" s="98"/>
      <c r="K37" s="98"/>
      <c r="L37" s="98"/>
      <c r="M37" s="61"/>
      <c r="N37" s="61"/>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100"/>
      <c r="AP37" s="41"/>
      <c r="AQ37" s="41"/>
      <c r="AR37" s="41"/>
    </row>
    <row r="38" spans="1:44" s="2" customFormat="1" ht="13.5">
      <c r="A38" s="76"/>
      <c r="B38" s="41"/>
      <c r="C38" s="41"/>
      <c r="D38" s="41"/>
      <c r="E38" s="83"/>
      <c r="F38" s="41"/>
      <c r="G38" s="41"/>
      <c r="H38" s="41"/>
      <c r="I38" s="41"/>
      <c r="J38" s="41"/>
      <c r="K38" s="41"/>
      <c r="L38" s="41"/>
      <c r="M38" s="54"/>
      <c r="N38" s="54"/>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row>
    <row r="39" spans="1:44" s="2" customFormat="1" ht="13.5">
      <c r="A39" s="76"/>
      <c r="B39" s="41"/>
      <c r="C39" s="41"/>
      <c r="D39" s="41"/>
      <c r="E39" s="83"/>
      <c r="F39" s="41"/>
      <c r="G39" s="41"/>
      <c r="H39" s="41"/>
      <c r="I39" s="41"/>
      <c r="J39" s="41"/>
      <c r="K39" s="41"/>
      <c r="L39" s="41"/>
      <c r="M39" s="54"/>
      <c r="N39" s="54"/>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row>
    <row r="40" spans="1:44" s="2" customFormat="1" ht="13.5">
      <c r="A40" s="76"/>
      <c r="B40" s="41"/>
      <c r="C40" s="41"/>
      <c r="D40" s="41"/>
      <c r="E40" s="83"/>
      <c r="F40" s="41"/>
      <c r="G40" s="41"/>
      <c r="H40" s="41"/>
      <c r="I40" s="41"/>
      <c r="J40" s="41"/>
      <c r="K40" s="41"/>
      <c r="L40" s="41"/>
      <c r="M40" s="54"/>
      <c r="N40" s="54"/>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row>
    <row r="41" spans="1:44" s="2" customFormat="1" ht="13.5">
      <c r="A41" s="76"/>
      <c r="B41" s="41"/>
      <c r="C41" s="41"/>
      <c r="D41" s="41"/>
      <c r="E41" s="83"/>
      <c r="F41" s="41"/>
      <c r="G41" s="41"/>
      <c r="H41" s="41"/>
      <c r="I41" s="41"/>
      <c r="J41" s="41"/>
      <c r="K41" s="41"/>
      <c r="L41" s="41"/>
      <c r="M41" s="54"/>
      <c r="N41" s="54"/>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4" s="2" customFormat="1" ht="13.5">
      <c r="A42" s="76"/>
      <c r="B42" s="41"/>
      <c r="C42" s="41"/>
      <c r="D42" s="41"/>
      <c r="E42" s="83"/>
      <c r="F42" s="41"/>
      <c r="G42" s="41"/>
      <c r="H42" s="41"/>
      <c r="I42" s="41"/>
      <c r="J42" s="41"/>
      <c r="K42" s="41"/>
      <c r="L42" s="41"/>
      <c r="M42" s="54"/>
      <c r="N42" s="54"/>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4" s="2" customFormat="1" ht="13.5">
      <c r="A43" s="76"/>
      <c r="B43" s="41"/>
      <c r="C43" s="41"/>
      <c r="D43" s="41"/>
      <c r="E43" s="83"/>
      <c r="F43" s="41"/>
      <c r="G43" s="41"/>
      <c r="H43" s="41"/>
      <c r="I43" s="41"/>
      <c r="J43" s="41"/>
      <c r="K43" s="41"/>
      <c r="L43" s="41"/>
      <c r="M43" s="54"/>
      <c r="N43" s="54"/>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row>
    <row r="44" spans="1:44" s="2" customFormat="1" ht="13.5">
      <c r="A44" s="76"/>
      <c r="B44" s="41"/>
      <c r="C44" s="41"/>
      <c r="D44" s="41"/>
      <c r="E44" s="83"/>
      <c r="F44" s="41"/>
      <c r="G44" s="41"/>
      <c r="H44" s="41"/>
      <c r="I44" s="41"/>
      <c r="J44" s="41"/>
      <c r="K44" s="41"/>
      <c r="L44" s="41"/>
      <c r="M44" s="54"/>
      <c r="N44" s="54"/>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1:44" s="2" customFormat="1" ht="13.5">
      <c r="A45" s="76"/>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13"/>
    </row>
    <row r="46" spans="1:43" ht="13.5">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row>
  </sheetData>
  <sheetProtection password="CACF" sheet="1" objects="1" scenarios="1" selectLockedCells="1"/>
  <mergeCells count="53">
    <mergeCell ref="C7:G7"/>
    <mergeCell ref="A18:AR18"/>
    <mergeCell ref="A5:AR5"/>
    <mergeCell ref="AE2:AI2"/>
    <mergeCell ref="AJ2:AR2"/>
    <mergeCell ref="F6:AQ6"/>
    <mergeCell ref="H7:AA7"/>
    <mergeCell ref="AC7:AR12"/>
    <mergeCell ref="I14:AR14"/>
    <mergeCell ref="I15:AR15"/>
    <mergeCell ref="C12:G12"/>
    <mergeCell ref="U21:V21"/>
    <mergeCell ref="H11:AA11"/>
    <mergeCell ref="C8:G8"/>
    <mergeCell ref="C9:G9"/>
    <mergeCell ref="C10:G10"/>
    <mergeCell ref="C11:G11"/>
    <mergeCell ref="H9:AA9"/>
    <mergeCell ref="H8:AA8"/>
    <mergeCell ref="H10:AA10"/>
    <mergeCell ref="H12:AA12"/>
    <mergeCell ref="W21:AN21"/>
    <mergeCell ref="AE24:AJ24"/>
    <mergeCell ref="AB24:AC24"/>
    <mergeCell ref="AB23:AR23"/>
    <mergeCell ref="AB26:AC26"/>
    <mergeCell ref="AB25:AR25"/>
    <mergeCell ref="AE26:AJ26"/>
    <mergeCell ref="B26:G26"/>
    <mergeCell ref="H26:AA26"/>
    <mergeCell ref="AB28:AC28"/>
    <mergeCell ref="AB27:AR27"/>
    <mergeCell ref="AE28:AJ28"/>
    <mergeCell ref="B27:G27"/>
    <mergeCell ref="B28:G28"/>
    <mergeCell ref="H28:AA28"/>
    <mergeCell ref="H27:AA27"/>
    <mergeCell ref="AB30:AC30"/>
    <mergeCell ref="AE30:AJ30"/>
    <mergeCell ref="AB29:AR29"/>
    <mergeCell ref="A34:AR34"/>
    <mergeCell ref="H29:AA29"/>
    <mergeCell ref="H30:AA30"/>
    <mergeCell ref="U36:V36"/>
    <mergeCell ref="W36:AN36"/>
    <mergeCell ref="B24:G24"/>
    <mergeCell ref="B23:G23"/>
    <mergeCell ref="H23:AA23"/>
    <mergeCell ref="B25:G25"/>
    <mergeCell ref="H24:AA24"/>
    <mergeCell ref="B29:G29"/>
    <mergeCell ref="B30:G30"/>
    <mergeCell ref="H25:AA25"/>
  </mergeCells>
  <dataValidations count="2">
    <dataValidation allowBlank="1" showInputMessage="1" showErrorMessage="1" imeMode="off" sqref="H28 H12:AA12 AE24:AJ24 W21:X21 AE26:AJ26 H24 AE28:AJ28 H26 AE30:AJ30 AJ2:AR2 H8:AA8 H10:AA10 H30 W36:X36"/>
    <dataValidation allowBlank="1" showInputMessage="1" showErrorMessage="1" imeMode="fullKatakana" sqref="H7:AA7 H9:AA9 H11:AA11 H23:AA23 H25:AA25 H27:AA27 H29:AA29"/>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4"/>
  <headerFooter alignWithMargins="0">
    <oddHeader>&amp;L&amp;G&amp;RFAX:0120-435-230</oddHeader>
    <oddFooter>&amp;C&amp;P/&amp;N</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S47"/>
  <sheetViews>
    <sheetView showGridLines="0" workbookViewId="0" topLeftCell="A4">
      <selection activeCell="AY31" sqref="AY31"/>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1" customFormat="1" ht="30" customHeight="1">
      <c r="A1" s="134"/>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row>
    <row r="2" spans="1:44" s="2" customFormat="1" ht="25.5" customHeigh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94" t="s">
        <v>80</v>
      </c>
      <c r="AF2" s="294"/>
      <c r="AG2" s="294"/>
      <c r="AH2" s="294"/>
      <c r="AI2" s="294"/>
      <c r="AJ2" s="343">
        <f>IF('お客様情報'!AJ3="","",'お客様情報'!AJ3)</f>
      </c>
      <c r="AK2" s="343"/>
      <c r="AL2" s="343"/>
      <c r="AM2" s="343"/>
      <c r="AN2" s="343"/>
      <c r="AO2" s="343"/>
      <c r="AP2" s="343"/>
      <c r="AQ2" s="343"/>
      <c r="AR2" s="343"/>
    </row>
    <row r="3" spans="1:44" s="2" customFormat="1" ht="18" customHeight="1">
      <c r="A3" s="133" t="s">
        <v>86</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row>
    <row r="4" spans="1:44" s="2" customFormat="1" ht="96.75" customHeight="1" thickBot="1">
      <c r="A4" s="296" t="s">
        <v>316</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row>
    <row r="5" spans="1:44" s="2" customFormat="1" ht="32.25" customHeight="1">
      <c r="A5" s="557" t="s">
        <v>26</v>
      </c>
      <c r="B5" s="558"/>
      <c r="C5" s="558"/>
      <c r="D5" s="558"/>
      <c r="E5" s="558"/>
      <c r="F5" s="558"/>
      <c r="G5" s="558"/>
      <c r="H5" s="558"/>
      <c r="I5" s="558"/>
      <c r="J5" s="558"/>
      <c r="K5" s="559"/>
      <c r="L5" s="101"/>
      <c r="M5" s="44"/>
      <c r="N5" s="102" t="s">
        <v>27</v>
      </c>
      <c r="O5" s="44"/>
      <c r="P5" s="44"/>
      <c r="Q5" s="44"/>
      <c r="R5" s="44"/>
      <c r="S5" s="44"/>
      <c r="T5" s="44"/>
      <c r="U5" s="102" t="s">
        <v>28</v>
      </c>
      <c r="V5" s="44"/>
      <c r="W5" s="44"/>
      <c r="X5" s="44"/>
      <c r="Y5" s="44"/>
      <c r="Z5" s="563" t="s">
        <v>30</v>
      </c>
      <c r="AA5" s="563"/>
      <c r="AB5" s="563"/>
      <c r="AC5" s="563"/>
      <c r="AD5" s="563"/>
      <c r="AE5" s="563"/>
      <c r="AF5" s="563"/>
      <c r="AG5" s="563"/>
      <c r="AH5" s="563"/>
      <c r="AI5" s="563"/>
      <c r="AJ5" s="563"/>
      <c r="AK5" s="563"/>
      <c r="AL5" s="563"/>
      <c r="AM5" s="563"/>
      <c r="AN5" s="563"/>
      <c r="AO5" s="563"/>
      <c r="AP5" s="563"/>
      <c r="AQ5" s="563"/>
      <c r="AR5" s="564"/>
    </row>
    <row r="6" spans="1:44" s="2" customFormat="1" ht="17.25" customHeight="1">
      <c r="A6" s="560"/>
      <c r="B6" s="561"/>
      <c r="C6" s="561"/>
      <c r="D6" s="561"/>
      <c r="E6" s="561"/>
      <c r="F6" s="561"/>
      <c r="G6" s="561"/>
      <c r="H6" s="561"/>
      <c r="I6" s="561"/>
      <c r="J6" s="561"/>
      <c r="K6" s="562"/>
      <c r="L6" s="95"/>
      <c r="M6" s="53" t="s">
        <v>29</v>
      </c>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8"/>
    </row>
    <row r="7" spans="1:44" s="2" customFormat="1" ht="27.75" customHeight="1">
      <c r="A7" s="538" t="s">
        <v>321</v>
      </c>
      <c r="B7" s="539"/>
      <c r="C7" s="539"/>
      <c r="D7" s="539"/>
      <c r="E7" s="539"/>
      <c r="F7" s="539"/>
      <c r="G7" s="539"/>
      <c r="H7" s="539"/>
      <c r="I7" s="539"/>
      <c r="J7" s="539"/>
      <c r="K7" s="540"/>
      <c r="L7" s="565" t="s">
        <v>322</v>
      </c>
      <c r="M7" s="566"/>
      <c r="N7" s="566"/>
      <c r="O7" s="566"/>
      <c r="P7" s="566"/>
      <c r="Q7" s="566"/>
      <c r="R7" s="566"/>
      <c r="S7" s="566"/>
      <c r="T7" s="566"/>
      <c r="U7" s="566"/>
      <c r="V7" s="566"/>
      <c r="W7" s="566"/>
      <c r="X7" s="566"/>
      <c r="Y7" s="555"/>
      <c r="Z7" s="556"/>
      <c r="AA7" s="555"/>
      <c r="AB7" s="555"/>
      <c r="AC7" s="555"/>
      <c r="AD7" s="555"/>
      <c r="AE7" s="555"/>
      <c r="AF7" s="555"/>
      <c r="AG7" s="555"/>
      <c r="AH7" s="555"/>
      <c r="AI7" s="555"/>
      <c r="AJ7" s="555"/>
      <c r="AK7" s="555"/>
      <c r="AL7" s="555"/>
      <c r="AM7" s="555"/>
      <c r="AN7" s="555"/>
      <c r="AO7" s="555"/>
      <c r="AP7" s="555"/>
      <c r="AQ7" s="555"/>
      <c r="AR7" s="556"/>
    </row>
    <row r="8" spans="1:44" s="2" customFormat="1" ht="42" customHeight="1">
      <c r="A8" s="538"/>
      <c r="B8" s="539"/>
      <c r="C8" s="539"/>
      <c r="D8" s="539"/>
      <c r="E8" s="539"/>
      <c r="F8" s="539"/>
      <c r="G8" s="539"/>
      <c r="H8" s="539"/>
      <c r="I8" s="539"/>
      <c r="J8" s="539"/>
      <c r="K8" s="540"/>
      <c r="L8" s="95"/>
      <c r="M8" s="41"/>
      <c r="N8" s="41"/>
      <c r="O8" s="41"/>
      <c r="P8" s="296" t="s">
        <v>336</v>
      </c>
      <c r="Q8" s="296"/>
      <c r="R8" s="296"/>
      <c r="S8" s="296"/>
      <c r="T8" s="296"/>
      <c r="U8" s="296"/>
      <c r="V8" s="296"/>
      <c r="W8" s="296"/>
      <c r="X8" s="296"/>
      <c r="Y8" s="296"/>
      <c r="Z8" s="296"/>
      <c r="AA8" s="296"/>
      <c r="AB8" s="296"/>
      <c r="AC8" s="296"/>
      <c r="AD8" s="296"/>
      <c r="AE8" s="296"/>
      <c r="AF8" s="296"/>
      <c r="AG8" s="296"/>
      <c r="AH8" s="296"/>
      <c r="AI8" s="296"/>
      <c r="AJ8" s="296"/>
      <c r="AK8" s="296"/>
      <c r="AL8" s="296"/>
      <c r="AM8" s="296"/>
      <c r="AN8" s="296"/>
      <c r="AO8" s="296"/>
      <c r="AP8" s="296"/>
      <c r="AQ8" s="296"/>
      <c r="AR8" s="360"/>
    </row>
    <row r="9" spans="1:44" s="2" customFormat="1" ht="30" customHeight="1">
      <c r="A9" s="538"/>
      <c r="B9" s="539"/>
      <c r="C9" s="539"/>
      <c r="D9" s="539"/>
      <c r="E9" s="539"/>
      <c r="F9" s="539"/>
      <c r="G9" s="539"/>
      <c r="H9" s="539"/>
      <c r="I9" s="539"/>
      <c r="J9" s="539"/>
      <c r="K9" s="540"/>
      <c r="L9" s="529" t="s">
        <v>8</v>
      </c>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1"/>
    </row>
    <row r="10" spans="1:44" s="2" customFormat="1" ht="43.5" customHeight="1">
      <c r="A10" s="538" t="s">
        <v>31</v>
      </c>
      <c r="B10" s="539"/>
      <c r="C10" s="539"/>
      <c r="D10" s="539"/>
      <c r="E10" s="539"/>
      <c r="F10" s="539"/>
      <c r="G10" s="539"/>
      <c r="H10" s="539"/>
      <c r="I10" s="539"/>
      <c r="J10" s="539"/>
      <c r="K10" s="540"/>
      <c r="L10" s="554" t="s">
        <v>75</v>
      </c>
      <c r="M10" s="555"/>
      <c r="N10" s="555"/>
      <c r="O10" s="555"/>
      <c r="P10" s="555"/>
      <c r="Q10" s="555"/>
      <c r="R10" s="555"/>
      <c r="S10" s="555"/>
      <c r="T10" s="555"/>
      <c r="U10" s="555"/>
      <c r="V10" s="555"/>
      <c r="W10" s="555"/>
      <c r="X10" s="555"/>
      <c r="Y10" s="555"/>
      <c r="Z10" s="555"/>
      <c r="AA10" s="555"/>
      <c r="AB10" s="555"/>
      <c r="AC10" s="555"/>
      <c r="AD10" s="555"/>
      <c r="AE10" s="555"/>
      <c r="AF10" s="555"/>
      <c r="AG10" s="555"/>
      <c r="AH10" s="555"/>
      <c r="AI10" s="555"/>
      <c r="AJ10" s="555"/>
      <c r="AK10" s="555"/>
      <c r="AL10" s="555"/>
      <c r="AM10" s="555"/>
      <c r="AN10" s="555"/>
      <c r="AO10" s="555"/>
      <c r="AP10" s="555"/>
      <c r="AQ10" s="555"/>
      <c r="AR10" s="556"/>
    </row>
    <row r="11" spans="1:44" s="2" customFormat="1" ht="45.75" customHeight="1">
      <c r="A11" s="538"/>
      <c r="B11" s="539"/>
      <c r="C11" s="539"/>
      <c r="D11" s="539"/>
      <c r="E11" s="539"/>
      <c r="F11" s="539"/>
      <c r="G11" s="539"/>
      <c r="H11" s="539"/>
      <c r="I11" s="539"/>
      <c r="J11" s="539"/>
      <c r="K11" s="540"/>
      <c r="L11" s="97"/>
      <c r="M11" s="98"/>
      <c r="N11" s="98"/>
      <c r="O11" s="98"/>
      <c r="P11" s="98"/>
      <c r="Q11" s="567" t="s">
        <v>344</v>
      </c>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568"/>
    </row>
    <row r="12" spans="1:44" s="2" customFormat="1" ht="20.25" customHeight="1">
      <c r="A12" s="569" t="s">
        <v>326</v>
      </c>
      <c r="B12" s="570"/>
      <c r="C12" s="570"/>
      <c r="D12" s="570"/>
      <c r="E12" s="570"/>
      <c r="F12" s="570"/>
      <c r="G12" s="570"/>
      <c r="H12" s="570"/>
      <c r="I12" s="570"/>
      <c r="J12" s="570"/>
      <c r="K12" s="571"/>
      <c r="L12" s="90"/>
      <c r="M12" s="91"/>
      <c r="N12" s="77" t="s">
        <v>27</v>
      </c>
      <c r="O12" s="91"/>
      <c r="P12" s="91"/>
      <c r="Q12" s="91"/>
      <c r="R12" s="91"/>
      <c r="S12" s="91"/>
      <c r="T12" s="91"/>
      <c r="U12" s="77"/>
      <c r="V12" s="91"/>
      <c r="W12" s="91"/>
      <c r="X12" s="91"/>
      <c r="Y12" s="91"/>
      <c r="Z12" s="142"/>
      <c r="AA12" s="142"/>
      <c r="AB12" s="142"/>
      <c r="AC12" s="142"/>
      <c r="AD12" s="142"/>
      <c r="AE12" s="142"/>
      <c r="AF12" s="142"/>
      <c r="AG12" s="142"/>
      <c r="AH12" s="142"/>
      <c r="AI12" s="142"/>
      <c r="AJ12" s="142"/>
      <c r="AK12" s="142"/>
      <c r="AL12" s="142"/>
      <c r="AM12" s="142"/>
      <c r="AN12" s="142"/>
      <c r="AO12" s="142"/>
      <c r="AP12" s="142"/>
      <c r="AQ12" s="142"/>
      <c r="AR12" s="143"/>
    </row>
    <row r="13" spans="1:45" s="2" customFormat="1" ht="21" customHeight="1">
      <c r="A13" s="572"/>
      <c r="B13" s="573"/>
      <c r="C13" s="573"/>
      <c r="D13" s="573"/>
      <c r="E13" s="573"/>
      <c r="F13" s="573"/>
      <c r="G13" s="573"/>
      <c r="H13" s="573"/>
      <c r="I13" s="573"/>
      <c r="J13" s="573"/>
      <c r="K13" s="574"/>
      <c r="L13" s="95"/>
      <c r="M13" s="41"/>
      <c r="N13" s="83" t="s">
        <v>28</v>
      </c>
      <c r="O13" s="41"/>
      <c r="P13" s="41"/>
      <c r="Q13" s="41"/>
      <c r="R13" s="536" t="s">
        <v>323</v>
      </c>
      <c r="S13" s="536"/>
      <c r="T13" s="536"/>
      <c r="U13" s="536"/>
      <c r="V13" s="536"/>
      <c r="W13" s="536"/>
      <c r="X13" s="536"/>
      <c r="Y13" s="536"/>
      <c r="Z13" s="536"/>
      <c r="AA13" s="536"/>
      <c r="AB13" s="536"/>
      <c r="AC13" s="536"/>
      <c r="AD13" s="536"/>
      <c r="AE13" s="536"/>
      <c r="AF13" s="536"/>
      <c r="AG13" s="536"/>
      <c r="AH13" s="536"/>
      <c r="AI13" s="536"/>
      <c r="AJ13" s="536"/>
      <c r="AK13" s="536"/>
      <c r="AL13" s="536"/>
      <c r="AM13" s="536"/>
      <c r="AN13" s="536"/>
      <c r="AO13" s="536"/>
      <c r="AP13" s="536"/>
      <c r="AQ13" s="536"/>
      <c r="AR13" s="537"/>
      <c r="AS13" s="104"/>
    </row>
    <row r="14" spans="1:44" s="2" customFormat="1" ht="58.5" customHeight="1">
      <c r="A14" s="575" t="s">
        <v>345</v>
      </c>
      <c r="B14" s="576"/>
      <c r="C14" s="576"/>
      <c r="D14" s="576"/>
      <c r="E14" s="576"/>
      <c r="F14" s="576"/>
      <c r="G14" s="576"/>
      <c r="H14" s="576"/>
      <c r="I14" s="576"/>
      <c r="J14" s="576"/>
      <c r="K14" s="577"/>
      <c r="L14" s="526" t="s">
        <v>6</v>
      </c>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c r="AN14" s="527"/>
      <c r="AO14" s="527"/>
      <c r="AP14" s="527"/>
      <c r="AQ14" s="527"/>
      <c r="AR14" s="528"/>
    </row>
    <row r="15" spans="1:44" s="2" customFormat="1" ht="20.25" customHeight="1">
      <c r="A15" s="569" t="s">
        <v>327</v>
      </c>
      <c r="B15" s="570"/>
      <c r="C15" s="570"/>
      <c r="D15" s="570"/>
      <c r="E15" s="570"/>
      <c r="F15" s="570"/>
      <c r="G15" s="570"/>
      <c r="H15" s="570"/>
      <c r="I15" s="570"/>
      <c r="J15" s="570"/>
      <c r="K15" s="571"/>
      <c r="L15" s="105"/>
      <c r="M15" s="33"/>
      <c r="N15" s="77" t="s">
        <v>27</v>
      </c>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6"/>
    </row>
    <row r="16" spans="1:44" s="2" customFormat="1" ht="20.25" customHeight="1">
      <c r="A16" s="572"/>
      <c r="B16" s="573"/>
      <c r="C16" s="573"/>
      <c r="D16" s="573"/>
      <c r="E16" s="573"/>
      <c r="F16" s="573"/>
      <c r="G16" s="573"/>
      <c r="H16" s="573"/>
      <c r="I16" s="573"/>
      <c r="J16" s="573"/>
      <c r="K16" s="574"/>
      <c r="L16" s="105"/>
      <c r="M16" s="33"/>
      <c r="N16" s="83" t="s">
        <v>28</v>
      </c>
      <c r="O16" s="33"/>
      <c r="P16" s="33"/>
      <c r="Q16" s="33"/>
      <c r="R16" s="532" t="s">
        <v>324</v>
      </c>
      <c r="S16" s="532"/>
      <c r="T16" s="532"/>
      <c r="U16" s="532"/>
      <c r="V16" s="532"/>
      <c r="W16" s="532"/>
      <c r="X16" s="532"/>
      <c r="Y16" s="532"/>
      <c r="Z16" s="532"/>
      <c r="AA16" s="532"/>
      <c r="AB16" s="532"/>
      <c r="AC16" s="532"/>
      <c r="AD16" s="532"/>
      <c r="AE16" s="532"/>
      <c r="AF16" s="532"/>
      <c r="AG16" s="532"/>
      <c r="AH16" s="532"/>
      <c r="AI16" s="532"/>
      <c r="AJ16" s="532"/>
      <c r="AK16" s="532"/>
      <c r="AL16" s="532"/>
      <c r="AM16" s="532"/>
      <c r="AN16" s="532"/>
      <c r="AO16" s="532"/>
      <c r="AP16" s="532"/>
      <c r="AQ16" s="532"/>
      <c r="AR16" s="533"/>
    </row>
    <row r="17" spans="1:44" s="2" customFormat="1" ht="51" customHeight="1">
      <c r="A17" s="575" t="s">
        <v>346</v>
      </c>
      <c r="B17" s="576"/>
      <c r="C17" s="576"/>
      <c r="D17" s="576"/>
      <c r="E17" s="576"/>
      <c r="F17" s="576"/>
      <c r="G17" s="576"/>
      <c r="H17" s="576"/>
      <c r="I17" s="576"/>
      <c r="J17" s="576"/>
      <c r="K17" s="577"/>
      <c r="L17" s="526" t="s">
        <v>7</v>
      </c>
      <c r="M17" s="534"/>
      <c r="N17" s="534"/>
      <c r="O17" s="534"/>
      <c r="P17" s="534"/>
      <c r="Q17" s="534"/>
      <c r="R17" s="534"/>
      <c r="S17" s="534"/>
      <c r="T17" s="534"/>
      <c r="U17" s="534"/>
      <c r="V17" s="534"/>
      <c r="W17" s="534"/>
      <c r="X17" s="534"/>
      <c r="Y17" s="534"/>
      <c r="Z17" s="534"/>
      <c r="AA17" s="534"/>
      <c r="AB17" s="534"/>
      <c r="AC17" s="534"/>
      <c r="AD17" s="534"/>
      <c r="AE17" s="534"/>
      <c r="AF17" s="534"/>
      <c r="AG17" s="534"/>
      <c r="AH17" s="534"/>
      <c r="AI17" s="534"/>
      <c r="AJ17" s="534"/>
      <c r="AK17" s="534"/>
      <c r="AL17" s="534"/>
      <c r="AM17" s="534"/>
      <c r="AN17" s="534"/>
      <c r="AO17" s="534"/>
      <c r="AP17" s="534"/>
      <c r="AQ17" s="534"/>
      <c r="AR17" s="535"/>
    </row>
    <row r="18" spans="1:44" s="2" customFormat="1" ht="20.25" customHeight="1">
      <c r="A18" s="538" t="s">
        <v>431</v>
      </c>
      <c r="B18" s="539"/>
      <c r="C18" s="539"/>
      <c r="D18" s="539"/>
      <c r="E18" s="539"/>
      <c r="F18" s="539"/>
      <c r="G18" s="539"/>
      <c r="H18" s="539"/>
      <c r="I18" s="539"/>
      <c r="J18" s="539"/>
      <c r="K18" s="540"/>
      <c r="L18" s="90"/>
      <c r="M18" s="91"/>
      <c r="N18" s="77" t="s">
        <v>27</v>
      </c>
      <c r="O18" s="91"/>
      <c r="P18" s="91"/>
      <c r="Q18" s="91"/>
      <c r="R18" s="91"/>
      <c r="S18" s="91"/>
      <c r="T18" s="91"/>
      <c r="U18" s="77"/>
      <c r="V18" s="91"/>
      <c r="W18" s="91"/>
      <c r="X18" s="91"/>
      <c r="Y18" s="91"/>
      <c r="Z18" s="142"/>
      <c r="AA18" s="142"/>
      <c r="AB18" s="142"/>
      <c r="AC18" s="142"/>
      <c r="AD18" s="142"/>
      <c r="AE18" s="142"/>
      <c r="AF18" s="142"/>
      <c r="AG18" s="142"/>
      <c r="AH18" s="142"/>
      <c r="AI18" s="142"/>
      <c r="AJ18" s="142"/>
      <c r="AK18" s="142"/>
      <c r="AL18" s="142"/>
      <c r="AM18" s="142"/>
      <c r="AN18" s="142"/>
      <c r="AO18" s="142"/>
      <c r="AP18" s="142"/>
      <c r="AQ18" s="142"/>
      <c r="AR18" s="143"/>
    </row>
    <row r="19" spans="1:44" s="2" customFormat="1" ht="21" customHeight="1">
      <c r="A19" s="538"/>
      <c r="B19" s="539"/>
      <c r="C19" s="539"/>
      <c r="D19" s="539"/>
      <c r="E19" s="539"/>
      <c r="F19" s="539"/>
      <c r="G19" s="539"/>
      <c r="H19" s="539"/>
      <c r="I19" s="539"/>
      <c r="J19" s="539"/>
      <c r="K19" s="540"/>
      <c r="L19" s="95"/>
      <c r="M19" s="41"/>
      <c r="N19" s="83" t="s">
        <v>28</v>
      </c>
      <c r="O19" s="41"/>
      <c r="P19" s="41"/>
      <c r="Q19" s="41"/>
      <c r="R19" s="53" t="s">
        <v>432</v>
      </c>
      <c r="S19" s="41"/>
      <c r="T19" s="41"/>
      <c r="U19" s="83"/>
      <c r="V19" s="41"/>
      <c r="W19" s="41"/>
      <c r="X19" s="41"/>
      <c r="Y19" s="41"/>
      <c r="Z19" s="107"/>
      <c r="AA19" s="107"/>
      <c r="AB19" s="107"/>
      <c r="AC19" s="107"/>
      <c r="AD19" s="107"/>
      <c r="AE19" s="107"/>
      <c r="AF19" s="107"/>
      <c r="AG19" s="107"/>
      <c r="AH19" s="107"/>
      <c r="AI19" s="107"/>
      <c r="AJ19" s="107"/>
      <c r="AK19" s="107"/>
      <c r="AL19" s="107"/>
      <c r="AM19" s="107"/>
      <c r="AN19" s="107"/>
      <c r="AO19" s="107"/>
      <c r="AP19" s="107"/>
      <c r="AQ19" s="107"/>
      <c r="AR19" s="108"/>
    </row>
    <row r="20" spans="1:44" s="2" customFormat="1" ht="60" customHeight="1">
      <c r="A20" s="538"/>
      <c r="B20" s="539"/>
      <c r="C20" s="539"/>
      <c r="D20" s="539"/>
      <c r="E20" s="539"/>
      <c r="F20" s="539"/>
      <c r="G20" s="539"/>
      <c r="H20" s="539"/>
      <c r="I20" s="539"/>
      <c r="J20" s="539"/>
      <c r="K20" s="540"/>
      <c r="L20" s="526" t="s">
        <v>433</v>
      </c>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8"/>
    </row>
    <row r="21" spans="1:44" s="141" customFormat="1" ht="21" customHeight="1">
      <c r="A21" s="569" t="s">
        <v>328</v>
      </c>
      <c r="B21" s="570"/>
      <c r="C21" s="570"/>
      <c r="D21" s="570"/>
      <c r="E21" s="570"/>
      <c r="F21" s="570"/>
      <c r="G21" s="570"/>
      <c r="H21" s="570"/>
      <c r="I21" s="570"/>
      <c r="J21" s="570"/>
      <c r="K21" s="571"/>
      <c r="L21" s="90"/>
      <c r="M21" s="91"/>
      <c r="N21" s="77" t="s">
        <v>27</v>
      </c>
      <c r="O21" s="91"/>
      <c r="P21" s="91"/>
      <c r="Q21" s="91"/>
      <c r="R21" s="91"/>
      <c r="S21" s="91"/>
      <c r="T21" s="91"/>
      <c r="U21" s="77"/>
      <c r="V21" s="91"/>
      <c r="W21" s="91"/>
      <c r="X21" s="91"/>
      <c r="Y21" s="91"/>
      <c r="Z21" s="142"/>
      <c r="AA21" s="142"/>
      <c r="AB21" s="142"/>
      <c r="AC21" s="142"/>
      <c r="AD21" s="142"/>
      <c r="AE21" s="142"/>
      <c r="AF21" s="142"/>
      <c r="AG21" s="142"/>
      <c r="AH21" s="142"/>
      <c r="AI21" s="142"/>
      <c r="AJ21" s="142"/>
      <c r="AK21" s="142"/>
      <c r="AL21" s="142"/>
      <c r="AM21" s="142"/>
      <c r="AN21" s="142"/>
      <c r="AO21" s="142"/>
      <c r="AP21" s="142"/>
      <c r="AQ21" s="142"/>
      <c r="AR21" s="143"/>
    </row>
    <row r="22" spans="1:44" s="141" customFormat="1" ht="21" customHeight="1" thickBot="1">
      <c r="A22" s="572"/>
      <c r="B22" s="573"/>
      <c r="C22" s="573"/>
      <c r="D22" s="573"/>
      <c r="E22" s="573"/>
      <c r="F22" s="573"/>
      <c r="G22" s="573"/>
      <c r="H22" s="573"/>
      <c r="I22" s="573"/>
      <c r="J22" s="573"/>
      <c r="K22" s="574"/>
      <c r="L22" s="95"/>
      <c r="M22" s="41"/>
      <c r="N22" s="83" t="s">
        <v>28</v>
      </c>
      <c r="O22" s="41"/>
      <c r="P22" s="41"/>
      <c r="Q22" s="41"/>
      <c r="R22" s="53" t="s">
        <v>325</v>
      </c>
      <c r="S22" s="41"/>
      <c r="T22" s="41"/>
      <c r="U22" s="83"/>
      <c r="V22" s="41"/>
      <c r="W22" s="41"/>
      <c r="X22" s="41"/>
      <c r="Y22" s="41"/>
      <c r="Z22" s="107"/>
      <c r="AA22" s="107"/>
      <c r="AB22" s="107"/>
      <c r="AC22" s="107"/>
      <c r="AD22" s="107"/>
      <c r="AE22" s="107"/>
      <c r="AF22" s="107"/>
      <c r="AG22" s="107"/>
      <c r="AH22" s="107"/>
      <c r="AI22" s="107"/>
      <c r="AJ22" s="107"/>
      <c r="AK22" s="107"/>
      <c r="AL22" s="107"/>
      <c r="AM22" s="107"/>
      <c r="AN22" s="107"/>
      <c r="AO22" s="107"/>
      <c r="AP22" s="107"/>
      <c r="AQ22" s="107"/>
      <c r="AR22" s="108"/>
    </row>
    <row r="23" spans="1:44" s="141" customFormat="1" ht="31.5" customHeight="1" thickBot="1">
      <c r="A23" s="251" t="s">
        <v>346</v>
      </c>
      <c r="B23" s="252"/>
      <c r="C23" s="252"/>
      <c r="D23" s="252"/>
      <c r="E23" s="252"/>
      <c r="F23" s="252"/>
      <c r="G23" s="252"/>
      <c r="H23" s="252"/>
      <c r="I23" s="252"/>
      <c r="J23" s="252"/>
      <c r="K23" s="253"/>
      <c r="L23" s="95"/>
      <c r="M23" s="551" t="s">
        <v>427</v>
      </c>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3"/>
      <c r="AR23" s="108"/>
    </row>
    <row r="24" spans="1:44" s="141" customFormat="1" ht="6.75" customHeight="1">
      <c r="A24" s="197"/>
      <c r="B24" s="198"/>
      <c r="C24" s="198"/>
      <c r="D24" s="198"/>
      <c r="E24" s="198"/>
      <c r="F24" s="198"/>
      <c r="G24" s="198"/>
      <c r="H24" s="198"/>
      <c r="I24" s="198"/>
      <c r="J24" s="198"/>
      <c r="K24" s="199"/>
      <c r="L24" s="200"/>
      <c r="M24" s="148"/>
      <c r="N24" s="148"/>
      <c r="O24" s="148"/>
      <c r="P24" s="148"/>
      <c r="Q24" s="148"/>
      <c r="R24" s="148"/>
      <c r="S24" s="148"/>
      <c r="T24" s="14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9"/>
    </row>
    <row r="25" spans="1:44" s="2" customFormat="1" ht="19.5" customHeight="1">
      <c r="A25" s="538" t="s">
        <v>429</v>
      </c>
      <c r="B25" s="539"/>
      <c r="C25" s="539"/>
      <c r="D25" s="539"/>
      <c r="E25" s="539"/>
      <c r="F25" s="539"/>
      <c r="G25" s="539"/>
      <c r="H25" s="539"/>
      <c r="I25" s="539"/>
      <c r="J25" s="539"/>
      <c r="K25" s="540"/>
      <c r="L25" s="90"/>
      <c r="M25" s="91"/>
      <c r="N25" s="77" t="s">
        <v>27</v>
      </c>
      <c r="O25" s="91"/>
      <c r="P25" s="91"/>
      <c r="Q25" s="91"/>
      <c r="R25" s="91"/>
      <c r="S25" s="91"/>
      <c r="T25" s="91"/>
      <c r="U25" s="77"/>
      <c r="V25" s="91"/>
      <c r="W25" s="91"/>
      <c r="X25" s="91"/>
      <c r="Y25" s="91"/>
      <c r="Z25" s="142"/>
      <c r="AA25" s="142"/>
      <c r="AB25" s="142"/>
      <c r="AC25" s="142"/>
      <c r="AD25" s="142"/>
      <c r="AE25" s="142"/>
      <c r="AF25" s="142"/>
      <c r="AG25" s="142"/>
      <c r="AH25" s="142"/>
      <c r="AI25" s="142"/>
      <c r="AJ25" s="142"/>
      <c r="AK25" s="142"/>
      <c r="AL25" s="142"/>
      <c r="AM25" s="142"/>
      <c r="AN25" s="142"/>
      <c r="AO25" s="142"/>
      <c r="AP25" s="142"/>
      <c r="AQ25" s="142"/>
      <c r="AR25" s="143"/>
    </row>
    <row r="26" spans="1:44" s="2" customFormat="1" ht="19.5" customHeight="1">
      <c r="A26" s="538"/>
      <c r="B26" s="539"/>
      <c r="C26" s="539"/>
      <c r="D26" s="539"/>
      <c r="E26" s="539"/>
      <c r="F26" s="539"/>
      <c r="G26" s="539"/>
      <c r="H26" s="539"/>
      <c r="I26" s="539"/>
      <c r="J26" s="539"/>
      <c r="K26" s="540"/>
      <c r="L26" s="95"/>
      <c r="M26" s="41"/>
      <c r="N26" s="83" t="s">
        <v>28</v>
      </c>
      <c r="O26" s="41"/>
      <c r="P26" s="41"/>
      <c r="Q26" s="41"/>
      <c r="R26" s="150" t="s">
        <v>428</v>
      </c>
      <c r="S26" s="41"/>
      <c r="T26" s="41"/>
      <c r="U26" s="83"/>
      <c r="V26" s="41"/>
      <c r="W26" s="41"/>
      <c r="X26" s="41"/>
      <c r="Y26" s="41"/>
      <c r="Z26" s="107"/>
      <c r="AA26" s="107"/>
      <c r="AB26" s="107"/>
      <c r="AC26" s="107"/>
      <c r="AD26" s="107"/>
      <c r="AE26" s="107"/>
      <c r="AF26" s="107"/>
      <c r="AG26" s="107"/>
      <c r="AH26" s="107"/>
      <c r="AI26" s="107"/>
      <c r="AJ26" s="107"/>
      <c r="AK26" s="107"/>
      <c r="AL26" s="107"/>
      <c r="AM26" s="107"/>
      <c r="AN26" s="107"/>
      <c r="AO26" s="107"/>
      <c r="AP26" s="107"/>
      <c r="AQ26" s="107"/>
      <c r="AR26" s="108"/>
    </row>
    <row r="27" spans="1:44" s="2" customFormat="1" ht="5.25" customHeight="1" thickBot="1">
      <c r="A27" s="541"/>
      <c r="B27" s="542"/>
      <c r="C27" s="542"/>
      <c r="D27" s="542"/>
      <c r="E27" s="542"/>
      <c r="F27" s="542"/>
      <c r="G27" s="542"/>
      <c r="H27" s="542"/>
      <c r="I27" s="542"/>
      <c r="J27" s="542"/>
      <c r="K27" s="543"/>
      <c r="L27" s="95"/>
      <c r="M27" s="41"/>
      <c r="N27" s="83"/>
      <c r="O27" s="41"/>
      <c r="P27" s="41"/>
      <c r="Q27" s="41"/>
      <c r="R27" s="150"/>
      <c r="S27" s="41"/>
      <c r="T27" s="41"/>
      <c r="U27" s="83"/>
      <c r="V27" s="41"/>
      <c r="W27" s="41"/>
      <c r="X27" s="41"/>
      <c r="Y27" s="41"/>
      <c r="Z27" s="107"/>
      <c r="AA27" s="107"/>
      <c r="AB27" s="107"/>
      <c r="AC27" s="107"/>
      <c r="AD27" s="107"/>
      <c r="AE27" s="107"/>
      <c r="AF27" s="107"/>
      <c r="AG27" s="107"/>
      <c r="AH27" s="107"/>
      <c r="AI27" s="107"/>
      <c r="AJ27" s="107"/>
      <c r="AK27" s="107"/>
      <c r="AL27" s="107"/>
      <c r="AM27" s="107"/>
      <c r="AN27" s="107"/>
      <c r="AO27" s="107"/>
      <c r="AP27" s="107"/>
      <c r="AQ27" s="107"/>
      <c r="AR27" s="108"/>
    </row>
    <row r="28" spans="1:44" s="2" customFormat="1" ht="59.25" customHeight="1" thickBot="1">
      <c r="A28" s="541"/>
      <c r="B28" s="542"/>
      <c r="C28" s="542"/>
      <c r="D28" s="542"/>
      <c r="E28" s="542"/>
      <c r="F28" s="542"/>
      <c r="G28" s="542"/>
      <c r="H28" s="542"/>
      <c r="I28" s="542"/>
      <c r="J28" s="542"/>
      <c r="K28" s="543"/>
      <c r="L28" s="95"/>
      <c r="M28" s="547" t="s">
        <v>430</v>
      </c>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9"/>
      <c r="AR28" s="108"/>
    </row>
    <row r="29" spans="1:44" s="2" customFormat="1" ht="9" customHeight="1" thickBot="1">
      <c r="A29" s="544"/>
      <c r="B29" s="545"/>
      <c r="C29" s="545"/>
      <c r="D29" s="545"/>
      <c r="E29" s="545"/>
      <c r="F29" s="545"/>
      <c r="G29" s="545"/>
      <c r="H29" s="545"/>
      <c r="I29" s="545"/>
      <c r="J29" s="545"/>
      <c r="K29" s="546"/>
      <c r="L29" s="201"/>
      <c r="M29" s="131"/>
      <c r="N29" s="131"/>
      <c r="O29" s="131"/>
      <c r="P29" s="131"/>
      <c r="Q29" s="131"/>
      <c r="R29" s="131"/>
      <c r="S29" s="131"/>
      <c r="T29" s="550"/>
      <c r="U29" s="550"/>
      <c r="V29" s="550"/>
      <c r="W29" s="550"/>
      <c r="X29" s="550"/>
      <c r="Y29" s="202"/>
      <c r="Z29" s="202"/>
      <c r="AA29" s="202"/>
      <c r="AB29" s="202"/>
      <c r="AC29" s="202"/>
      <c r="AD29" s="202"/>
      <c r="AE29" s="202"/>
      <c r="AF29" s="202"/>
      <c r="AG29" s="202"/>
      <c r="AH29" s="202"/>
      <c r="AI29" s="202"/>
      <c r="AJ29" s="202"/>
      <c r="AK29" s="202"/>
      <c r="AL29" s="202"/>
      <c r="AM29" s="202"/>
      <c r="AN29" s="202"/>
      <c r="AO29" s="202"/>
      <c r="AP29" s="202"/>
      <c r="AQ29" s="202"/>
      <c r="AR29" s="203"/>
    </row>
    <row r="30" spans="1:44" s="2" customFormat="1" ht="19.5" customHeight="1">
      <c r="A30" s="76"/>
      <c r="B30" s="41"/>
      <c r="C30" s="41"/>
      <c r="D30" s="41"/>
      <c r="E30" s="83"/>
      <c r="F30" s="41"/>
      <c r="G30" s="41"/>
      <c r="H30" s="41"/>
      <c r="I30" s="41"/>
      <c r="J30" s="41"/>
      <c r="K30" s="41"/>
      <c r="L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row>
    <row r="31" spans="1:44" s="2" customFormat="1" ht="19.5" customHeight="1">
      <c r="A31" s="76"/>
      <c r="B31" s="41"/>
      <c r="C31" s="41"/>
      <c r="D31" s="41"/>
      <c r="E31" s="83"/>
      <c r="F31" s="41"/>
      <c r="G31" s="41"/>
      <c r="H31" s="41"/>
      <c r="I31" s="41"/>
      <c r="J31" s="41"/>
      <c r="K31" s="41"/>
      <c r="L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row>
    <row r="32" spans="1:44" s="2" customFormat="1" ht="19.5" customHeight="1">
      <c r="A32" s="76"/>
      <c r="B32" s="41"/>
      <c r="C32" s="41"/>
      <c r="D32" s="41"/>
      <c r="E32" s="83"/>
      <c r="F32" s="41"/>
      <c r="G32" s="41"/>
      <c r="H32" s="41"/>
      <c r="I32" s="41"/>
      <c r="J32" s="41"/>
      <c r="K32" s="41"/>
      <c r="L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row>
    <row r="33" spans="1:44" s="2" customFormat="1" ht="19.5" customHeight="1">
      <c r="A33" s="76"/>
      <c r="B33" s="41"/>
      <c r="C33" s="41"/>
      <c r="D33" s="41"/>
      <c r="E33" s="83"/>
      <c r="F33" s="41"/>
      <c r="G33" s="41"/>
      <c r="H33" s="41"/>
      <c r="I33" s="41"/>
      <c r="J33" s="41"/>
      <c r="K33" s="41"/>
      <c r="L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row>
    <row r="34" spans="1:44" s="2" customFormat="1" ht="19.5" customHeight="1">
      <c r="A34" s="76"/>
      <c r="B34" s="41"/>
      <c r="C34" s="41"/>
      <c r="D34" s="41"/>
      <c r="E34" s="83"/>
      <c r="F34" s="41"/>
      <c r="G34" s="41"/>
      <c r="H34" s="41"/>
      <c r="I34" s="41"/>
      <c r="J34" s="41"/>
      <c r="K34" s="41"/>
      <c r="L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row>
    <row r="35" spans="1:44" s="2" customFormat="1" ht="19.5" customHeight="1">
      <c r="A35" s="76"/>
      <c r="B35" s="41"/>
      <c r="C35" s="41"/>
      <c r="D35" s="41"/>
      <c r="E35" s="83"/>
      <c r="F35" s="41"/>
      <c r="G35" s="41"/>
      <c r="H35" s="41"/>
      <c r="I35" s="41"/>
      <c r="J35" s="41"/>
      <c r="K35" s="41"/>
      <c r="L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row>
    <row r="36" spans="1:44" s="2" customFormat="1" ht="19.5" customHeight="1">
      <c r="A36" s="76"/>
      <c r="B36" s="41"/>
      <c r="C36" s="41"/>
      <c r="D36" s="41"/>
      <c r="E36" s="83"/>
      <c r="F36" s="41"/>
      <c r="G36" s="41"/>
      <c r="H36" s="41"/>
      <c r="I36" s="41"/>
      <c r="J36" s="41"/>
      <c r="K36" s="41"/>
      <c r="L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row>
    <row r="37" spans="1:44" s="2" customFormat="1" ht="19.5" customHeight="1">
      <c r="A37" s="76"/>
      <c r="B37" s="41"/>
      <c r="C37" s="41"/>
      <c r="D37" s="41"/>
      <c r="E37" s="83"/>
      <c r="F37" s="41"/>
      <c r="G37" s="41"/>
      <c r="H37" s="41"/>
      <c r="I37" s="41"/>
      <c r="J37" s="41"/>
      <c r="K37" s="41"/>
      <c r="L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row>
    <row r="38" spans="1:44" s="2" customFormat="1" ht="19.5" customHeight="1">
      <c r="A38" s="76"/>
      <c r="B38" s="41"/>
      <c r="C38" s="41"/>
      <c r="D38" s="41"/>
      <c r="E38" s="83"/>
      <c r="F38" s="41"/>
      <c r="G38" s="41"/>
      <c r="H38" s="41"/>
      <c r="I38" s="41"/>
      <c r="J38" s="41"/>
      <c r="K38" s="41"/>
      <c r="L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row>
    <row r="39" spans="1:44" s="2" customFormat="1" ht="19.5" customHeight="1">
      <c r="A39" s="76"/>
      <c r="B39" s="41"/>
      <c r="C39" s="41"/>
      <c r="D39" s="41"/>
      <c r="E39" s="83"/>
      <c r="F39" s="41"/>
      <c r="G39" s="41"/>
      <c r="H39" s="41"/>
      <c r="I39" s="41"/>
      <c r="J39" s="41"/>
      <c r="K39" s="41"/>
      <c r="L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row>
    <row r="40" spans="1:44" s="2" customFormat="1" ht="19.5" customHeight="1">
      <c r="A40" s="76"/>
      <c r="B40" s="41"/>
      <c r="C40" s="41"/>
      <c r="D40" s="41"/>
      <c r="E40" s="83"/>
      <c r="F40" s="41"/>
      <c r="G40" s="41"/>
      <c r="H40" s="41"/>
      <c r="I40" s="41"/>
      <c r="J40" s="41"/>
      <c r="K40" s="41"/>
      <c r="L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row>
    <row r="41" spans="1:44" s="2" customFormat="1" ht="19.5" customHeight="1">
      <c r="A41" s="76"/>
      <c r="B41" s="41"/>
      <c r="C41" s="41"/>
      <c r="D41" s="41"/>
      <c r="E41" s="83"/>
      <c r="F41" s="41"/>
      <c r="G41" s="41"/>
      <c r="H41" s="41"/>
      <c r="I41" s="41"/>
      <c r="J41" s="41"/>
      <c r="K41" s="41"/>
      <c r="L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row>
    <row r="42" spans="1:44" s="2" customFormat="1" ht="19.5" customHeight="1">
      <c r="A42" s="76"/>
      <c r="B42" s="41"/>
      <c r="C42" s="41"/>
      <c r="D42" s="41"/>
      <c r="E42" s="83"/>
      <c r="F42" s="41"/>
      <c r="G42" s="41"/>
      <c r="H42" s="41"/>
      <c r="I42" s="41"/>
      <c r="J42" s="41"/>
      <c r="K42" s="41"/>
      <c r="L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4" s="2" customFormat="1" ht="19.5" customHeight="1">
      <c r="A43" s="76"/>
      <c r="B43" s="41"/>
      <c r="C43" s="41"/>
      <c r="D43" s="41"/>
      <c r="E43" s="83"/>
      <c r="F43" s="41"/>
      <c r="G43" s="41"/>
      <c r="H43" s="41"/>
      <c r="I43" s="41"/>
      <c r="J43" s="41"/>
      <c r="K43" s="41"/>
      <c r="L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row>
    <row r="44" spans="1:44" s="2" customFormat="1" ht="19.5" customHeight="1">
      <c r="A44" s="76"/>
      <c r="B44" s="41"/>
      <c r="C44" s="41"/>
      <c r="D44" s="41"/>
      <c r="E44" s="83"/>
      <c r="F44" s="41"/>
      <c r="G44" s="41"/>
      <c r="H44" s="41"/>
      <c r="I44" s="41"/>
      <c r="J44" s="41"/>
      <c r="K44" s="41"/>
      <c r="L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row>
    <row r="45" spans="1:44" s="2" customFormat="1" ht="19.5" customHeight="1">
      <c r="A45" s="76"/>
      <c r="B45" s="41"/>
      <c r="C45" s="41"/>
      <c r="D45" s="41"/>
      <c r="E45" s="83"/>
      <c r="F45" s="41"/>
      <c r="G45" s="41"/>
      <c r="H45" s="41"/>
      <c r="I45" s="41"/>
      <c r="J45" s="41"/>
      <c r="K45" s="41"/>
      <c r="L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row>
    <row r="46" spans="1:44" s="2" customFormat="1" ht="19.5" customHeight="1">
      <c r="A46" s="76"/>
      <c r="B46" s="41"/>
      <c r="C46" s="41"/>
      <c r="D46" s="41"/>
      <c r="E46" s="83"/>
      <c r="F46" s="41"/>
      <c r="G46" s="41"/>
      <c r="H46" s="41"/>
      <c r="I46" s="41"/>
      <c r="J46" s="41"/>
      <c r="K46" s="41"/>
      <c r="L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row>
    <row r="47" spans="1:44" s="2" customFormat="1" ht="19.5" customHeight="1">
      <c r="A47" s="76"/>
      <c r="B47" s="41"/>
      <c r="C47" s="41"/>
      <c r="D47" s="41"/>
      <c r="E47" s="83"/>
      <c r="F47" s="41"/>
      <c r="G47" s="41"/>
      <c r="H47" s="41"/>
      <c r="I47" s="41"/>
      <c r="J47" s="41"/>
      <c r="K47" s="41"/>
      <c r="L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row>
  </sheetData>
  <sheetProtection password="CACF" sheet="1" objects="1" scenarios="1" selectLockedCells="1"/>
  <mergeCells count="28">
    <mergeCell ref="A15:K16"/>
    <mergeCell ref="A14:K14"/>
    <mergeCell ref="A17:K17"/>
    <mergeCell ref="A21:K22"/>
    <mergeCell ref="A18:K20"/>
    <mergeCell ref="A12:K13"/>
    <mergeCell ref="AE2:AI2"/>
    <mergeCell ref="AJ2:AR2"/>
    <mergeCell ref="A4:AR4"/>
    <mergeCell ref="A10:K11"/>
    <mergeCell ref="A5:K6"/>
    <mergeCell ref="A7:K9"/>
    <mergeCell ref="Z5:AR5"/>
    <mergeCell ref="L7:AR7"/>
    <mergeCell ref="Q11:AR11"/>
    <mergeCell ref="A23:K23"/>
    <mergeCell ref="A25:K29"/>
    <mergeCell ref="M28:AQ28"/>
    <mergeCell ref="T29:X29"/>
    <mergeCell ref="M23:AQ23"/>
    <mergeCell ref="L20:AR20"/>
    <mergeCell ref="L14:AR14"/>
    <mergeCell ref="L9:AR9"/>
    <mergeCell ref="P8:AR8"/>
    <mergeCell ref="R16:AR16"/>
    <mergeCell ref="L17:AR17"/>
    <mergeCell ref="R13:AR13"/>
    <mergeCell ref="L10:AR10"/>
  </mergeCells>
  <dataValidations count="1">
    <dataValidation allowBlank="1" showInputMessage="1" showErrorMessage="1" imeMode="off" sqref="AJ2:AR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80" r:id="rId4"/>
  <headerFooter alignWithMargins="0">
    <oddHeader>&amp;L&amp;G&amp;RFAX:0120-435-230</oddHeader>
    <oddFooter>&amp;C&amp;P/&amp;N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dimension ref="A1:AR66"/>
  <sheetViews>
    <sheetView showGridLines="0" tabSelected="1" workbookViewId="0" topLeftCell="A24">
      <selection activeCell="C37" sqref="C37:L37"/>
    </sheetView>
  </sheetViews>
  <sheetFormatPr defaultColWidth="9.00390625" defaultRowHeight="13.5"/>
  <cols>
    <col min="1" max="42" width="2.75390625" style="4" customWidth="1"/>
    <col min="43" max="43" width="2.875" style="4" customWidth="1"/>
    <col min="44" max="44" width="2.75390625" style="4" customWidth="1"/>
    <col min="45" max="16384" width="9.00390625" style="4" customWidth="1"/>
  </cols>
  <sheetData>
    <row r="1" spans="1:44" s="2" customFormat="1" ht="25.5" customHeight="1">
      <c r="A1" s="76"/>
      <c r="B1" s="41"/>
      <c r="C1" s="41"/>
      <c r="D1" s="41"/>
      <c r="E1" s="83"/>
      <c r="F1" s="41"/>
      <c r="G1" s="41"/>
      <c r="H1" s="41"/>
      <c r="I1" s="41"/>
      <c r="J1" s="41"/>
      <c r="K1" s="41"/>
      <c r="L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row>
    <row r="2" spans="1:44" s="2" customFormat="1" ht="22.5" customHeight="1">
      <c r="A2" s="76"/>
      <c r="B2" s="41"/>
      <c r="C2" s="41"/>
      <c r="D2" s="41"/>
      <c r="E2" s="83"/>
      <c r="F2" s="41"/>
      <c r="G2" s="41"/>
      <c r="H2" s="41"/>
      <c r="I2" s="41"/>
      <c r="J2" s="41"/>
      <c r="K2" s="41"/>
      <c r="L2" s="41"/>
      <c r="O2" s="41"/>
      <c r="P2" s="41"/>
      <c r="Q2" s="41"/>
      <c r="R2" s="41"/>
      <c r="S2" s="41"/>
      <c r="T2" s="41"/>
      <c r="U2" s="41"/>
      <c r="V2" s="41"/>
      <c r="W2" s="41"/>
      <c r="X2" s="41"/>
      <c r="Y2" s="41"/>
      <c r="Z2" s="41"/>
      <c r="AA2" s="41"/>
      <c r="AB2" s="41"/>
      <c r="AC2" s="41"/>
      <c r="AD2" s="41"/>
      <c r="AE2" s="294" t="s">
        <v>80</v>
      </c>
      <c r="AF2" s="294"/>
      <c r="AG2" s="294"/>
      <c r="AH2" s="294"/>
      <c r="AI2" s="294"/>
      <c r="AJ2" s="343">
        <f>IF('お客様情報'!AJ3="","",'お客様情報'!AJ3)</f>
      </c>
      <c r="AK2" s="343"/>
      <c r="AL2" s="343"/>
      <c r="AM2" s="343"/>
      <c r="AN2" s="343"/>
      <c r="AO2" s="343"/>
      <c r="AP2" s="343"/>
      <c r="AQ2" s="343"/>
      <c r="AR2" s="343"/>
    </row>
    <row r="3" spans="1:44" s="2" customFormat="1" ht="24" customHeight="1">
      <c r="A3" s="133" t="s">
        <v>87</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row>
    <row r="4" spans="1:44" s="2" customFormat="1" ht="82.5" customHeight="1" thickBot="1">
      <c r="A4" s="296" t="s">
        <v>317</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row>
    <row r="5" spans="1:44" s="2" customFormat="1" ht="19.5" customHeight="1">
      <c r="A5" s="604" t="s">
        <v>12</v>
      </c>
      <c r="B5" s="605"/>
      <c r="C5" s="605"/>
      <c r="D5" s="605"/>
      <c r="E5" s="605"/>
      <c r="F5" s="605"/>
      <c r="G5" s="605"/>
      <c r="H5" s="605"/>
      <c r="I5" s="605"/>
      <c r="J5" s="605"/>
      <c r="K5" s="606"/>
      <c r="L5" s="101"/>
      <c r="M5" s="110"/>
      <c r="N5" s="102" t="s">
        <v>2</v>
      </c>
      <c r="O5" s="44"/>
      <c r="P5" s="44"/>
      <c r="Q5" s="44"/>
      <c r="R5" s="44"/>
      <c r="S5" s="44"/>
      <c r="T5" s="44"/>
      <c r="U5" s="44"/>
      <c r="V5" s="44"/>
      <c r="W5" s="44"/>
      <c r="X5" s="44"/>
      <c r="Y5" s="111"/>
      <c r="Z5" s="111"/>
      <c r="AA5" s="111"/>
      <c r="AB5" s="111"/>
      <c r="AC5" s="111"/>
      <c r="AD5" s="111"/>
      <c r="AE5" s="111"/>
      <c r="AF5" s="111"/>
      <c r="AG5" s="111"/>
      <c r="AH5" s="111"/>
      <c r="AI5" s="111"/>
      <c r="AJ5" s="111"/>
      <c r="AK5" s="111"/>
      <c r="AL5" s="111"/>
      <c r="AM5" s="111"/>
      <c r="AN5" s="111"/>
      <c r="AO5" s="111"/>
      <c r="AP5" s="111"/>
      <c r="AQ5" s="111"/>
      <c r="AR5" s="112"/>
    </row>
    <row r="6" spans="1:44" s="2" customFormat="1" ht="19.5" customHeight="1">
      <c r="A6" s="607"/>
      <c r="B6" s="608"/>
      <c r="C6" s="608"/>
      <c r="D6" s="608"/>
      <c r="E6" s="608"/>
      <c r="F6" s="608"/>
      <c r="G6" s="608"/>
      <c r="H6" s="608"/>
      <c r="I6" s="608"/>
      <c r="J6" s="608"/>
      <c r="K6" s="609"/>
      <c r="L6" s="95"/>
      <c r="M6" s="54"/>
      <c r="N6" s="83" t="s">
        <v>3</v>
      </c>
      <c r="O6" s="41"/>
      <c r="P6" s="41"/>
      <c r="Q6" s="41"/>
      <c r="R6" s="41"/>
      <c r="S6" s="41"/>
      <c r="T6" s="41"/>
      <c r="U6" s="41"/>
      <c r="V6" s="41"/>
      <c r="W6" s="41"/>
      <c r="X6" s="41"/>
      <c r="Y6" s="109"/>
      <c r="Z6" s="109"/>
      <c r="AA6" s="109"/>
      <c r="AB6" s="109"/>
      <c r="AC6" s="109"/>
      <c r="AD6" s="109"/>
      <c r="AE6" s="109"/>
      <c r="AF6" s="109"/>
      <c r="AG6" s="109"/>
      <c r="AH6" s="109"/>
      <c r="AI6" s="109"/>
      <c r="AJ6" s="109"/>
      <c r="AK6" s="109"/>
      <c r="AL6" s="109"/>
      <c r="AM6" s="109"/>
      <c r="AN6" s="109"/>
      <c r="AO6" s="109"/>
      <c r="AP6" s="109"/>
      <c r="AQ6" s="109"/>
      <c r="AR6" s="113"/>
    </row>
    <row r="7" spans="1:44" s="2" customFormat="1" ht="19.5" customHeight="1">
      <c r="A7" s="607"/>
      <c r="B7" s="608"/>
      <c r="C7" s="608"/>
      <c r="D7" s="608"/>
      <c r="E7" s="608"/>
      <c r="F7" s="608"/>
      <c r="G7" s="608"/>
      <c r="H7" s="608"/>
      <c r="I7" s="608"/>
      <c r="J7" s="608"/>
      <c r="K7" s="609"/>
      <c r="L7" s="95"/>
      <c r="M7" s="54"/>
      <c r="N7" s="83"/>
      <c r="O7" s="41"/>
      <c r="P7" s="41"/>
      <c r="Q7" s="41"/>
      <c r="R7" s="41"/>
      <c r="S7" s="41"/>
      <c r="T7" s="41"/>
      <c r="U7" s="41"/>
      <c r="V7" s="41"/>
      <c r="W7" s="41"/>
      <c r="X7" s="41"/>
      <c r="Y7" s="109"/>
      <c r="Z7" s="109"/>
      <c r="AA7" s="109"/>
      <c r="AB7" s="109"/>
      <c r="AC7" s="109"/>
      <c r="AD7" s="109"/>
      <c r="AE7" s="109"/>
      <c r="AF7" s="109"/>
      <c r="AG7" s="109"/>
      <c r="AH7" s="109"/>
      <c r="AI7" s="109"/>
      <c r="AJ7" s="109"/>
      <c r="AK7" s="109"/>
      <c r="AL7" s="109"/>
      <c r="AM7" s="109"/>
      <c r="AN7" s="109"/>
      <c r="AO7" s="109"/>
      <c r="AP7" s="109"/>
      <c r="AQ7" s="109"/>
      <c r="AR7" s="113"/>
    </row>
    <row r="8" spans="1:44" s="2" customFormat="1" ht="19.5" customHeight="1">
      <c r="A8" s="607"/>
      <c r="B8" s="608"/>
      <c r="C8" s="608"/>
      <c r="D8" s="608"/>
      <c r="E8" s="608"/>
      <c r="F8" s="608"/>
      <c r="G8" s="608"/>
      <c r="H8" s="608"/>
      <c r="I8" s="608"/>
      <c r="J8" s="608"/>
      <c r="K8" s="609"/>
      <c r="L8" s="114"/>
      <c r="M8" s="54"/>
      <c r="N8" s="54"/>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13"/>
    </row>
    <row r="9" spans="1:44" s="2" customFormat="1" ht="19.5" customHeight="1">
      <c r="A9" s="607"/>
      <c r="B9" s="608"/>
      <c r="C9" s="608"/>
      <c r="D9" s="608"/>
      <c r="E9" s="608"/>
      <c r="F9" s="608"/>
      <c r="G9" s="608"/>
      <c r="H9" s="608"/>
      <c r="I9" s="608"/>
      <c r="J9" s="608"/>
      <c r="K9" s="609"/>
      <c r="L9" s="114"/>
      <c r="M9" s="54"/>
      <c r="N9" s="54"/>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13"/>
    </row>
    <row r="10" spans="1:44" s="2" customFormat="1" ht="19.5" customHeight="1">
      <c r="A10" s="607"/>
      <c r="B10" s="608"/>
      <c r="C10" s="608"/>
      <c r="D10" s="608"/>
      <c r="E10" s="608"/>
      <c r="F10" s="608"/>
      <c r="G10" s="608"/>
      <c r="H10" s="608"/>
      <c r="I10" s="608"/>
      <c r="J10" s="608"/>
      <c r="K10" s="609"/>
      <c r="L10" s="114"/>
      <c r="M10" s="54"/>
      <c r="N10" s="54"/>
      <c r="O10" s="109"/>
      <c r="P10" s="109"/>
      <c r="Q10" s="109"/>
      <c r="R10" s="109" t="s">
        <v>9</v>
      </c>
      <c r="S10" s="109"/>
      <c r="T10" s="109"/>
      <c r="U10" s="109"/>
      <c r="V10" s="109"/>
      <c r="W10" s="109"/>
      <c r="X10" s="109"/>
      <c r="Y10" s="109"/>
      <c r="Z10" s="109"/>
      <c r="AA10" s="115" t="s">
        <v>51</v>
      </c>
      <c r="AB10" s="578"/>
      <c r="AC10" s="579"/>
      <c r="AD10" s="579"/>
      <c r="AE10" s="579"/>
      <c r="AF10" s="579"/>
      <c r="AG10" s="579"/>
      <c r="AH10" s="579"/>
      <c r="AI10" s="579"/>
      <c r="AJ10" s="580"/>
      <c r="AK10" s="109"/>
      <c r="AL10" s="109"/>
      <c r="AM10" s="109"/>
      <c r="AN10" s="109"/>
      <c r="AO10" s="109"/>
      <c r="AP10" s="109"/>
      <c r="AQ10" s="109"/>
      <c r="AR10" s="113"/>
    </row>
    <row r="11" spans="1:44" s="2" customFormat="1" ht="19.5" customHeight="1">
      <c r="A11" s="607"/>
      <c r="B11" s="608"/>
      <c r="C11" s="608"/>
      <c r="D11" s="608"/>
      <c r="E11" s="608"/>
      <c r="F11" s="608"/>
      <c r="G11" s="608"/>
      <c r="H11" s="608"/>
      <c r="I11" s="608"/>
      <c r="J11" s="608"/>
      <c r="K11" s="609"/>
      <c r="L11" s="114"/>
      <c r="M11" s="54"/>
      <c r="N11" s="54"/>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13"/>
    </row>
    <row r="12" spans="1:44" s="2" customFormat="1" ht="19.5" customHeight="1">
      <c r="A12" s="607"/>
      <c r="B12" s="608"/>
      <c r="C12" s="608"/>
      <c r="D12" s="608"/>
      <c r="E12" s="608"/>
      <c r="F12" s="608"/>
      <c r="G12" s="608"/>
      <c r="H12" s="608"/>
      <c r="I12" s="608"/>
      <c r="J12" s="608"/>
      <c r="K12" s="609"/>
      <c r="L12" s="114"/>
      <c r="M12" s="54"/>
      <c r="N12" s="54"/>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13"/>
    </row>
    <row r="13" spans="1:44" s="2" customFormat="1" ht="19.5" customHeight="1">
      <c r="A13" s="607"/>
      <c r="B13" s="608"/>
      <c r="C13" s="608"/>
      <c r="D13" s="608"/>
      <c r="E13" s="608"/>
      <c r="F13" s="608"/>
      <c r="G13" s="608"/>
      <c r="H13" s="608"/>
      <c r="I13" s="608"/>
      <c r="J13" s="608"/>
      <c r="K13" s="609"/>
      <c r="L13" s="114"/>
      <c r="M13" s="54"/>
      <c r="N13" s="54"/>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13"/>
    </row>
    <row r="14" spans="1:44" s="2" customFormat="1" ht="19.5" customHeight="1">
      <c r="A14" s="607"/>
      <c r="B14" s="608"/>
      <c r="C14" s="608"/>
      <c r="D14" s="608"/>
      <c r="E14" s="608"/>
      <c r="F14" s="608"/>
      <c r="G14" s="608"/>
      <c r="H14" s="608"/>
      <c r="I14" s="608"/>
      <c r="J14" s="608"/>
      <c r="K14" s="609"/>
      <c r="L14" s="114"/>
      <c r="M14" s="54"/>
      <c r="N14" s="54"/>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13"/>
    </row>
    <row r="15" spans="1:44" s="2" customFormat="1" ht="19.5" customHeight="1">
      <c r="A15" s="607"/>
      <c r="B15" s="608"/>
      <c r="C15" s="608"/>
      <c r="D15" s="608"/>
      <c r="E15" s="608"/>
      <c r="F15" s="608"/>
      <c r="G15" s="608"/>
      <c r="H15" s="608"/>
      <c r="I15" s="608"/>
      <c r="J15" s="608"/>
      <c r="K15" s="609"/>
      <c r="L15" s="114"/>
      <c r="M15" s="54"/>
      <c r="N15" s="54"/>
      <c r="O15" s="109"/>
      <c r="P15" s="109"/>
      <c r="Q15" s="109"/>
      <c r="R15" s="109" t="s">
        <v>10</v>
      </c>
      <c r="S15" s="109"/>
      <c r="T15" s="109"/>
      <c r="U15" s="109"/>
      <c r="V15" s="109"/>
      <c r="W15" s="109"/>
      <c r="X15" s="115" t="s">
        <v>63</v>
      </c>
      <c r="Y15" s="578"/>
      <c r="Z15" s="579"/>
      <c r="AA15" s="579"/>
      <c r="AB15" s="579"/>
      <c r="AC15" s="579"/>
      <c r="AD15" s="579"/>
      <c r="AE15" s="579"/>
      <c r="AF15" s="579"/>
      <c r="AG15" s="580"/>
      <c r="AH15" s="109"/>
      <c r="AI15" s="109"/>
      <c r="AJ15" s="109"/>
      <c r="AK15" s="109"/>
      <c r="AL15" s="109"/>
      <c r="AM15" s="109"/>
      <c r="AN15" s="109"/>
      <c r="AO15" s="109"/>
      <c r="AP15" s="109"/>
      <c r="AQ15" s="109"/>
      <c r="AR15" s="113"/>
    </row>
    <row r="16" spans="1:44" s="2" customFormat="1" ht="19.5" customHeight="1">
      <c r="A16" s="607"/>
      <c r="B16" s="608"/>
      <c r="C16" s="608"/>
      <c r="D16" s="608"/>
      <c r="E16" s="608"/>
      <c r="F16" s="608"/>
      <c r="G16" s="608"/>
      <c r="H16" s="608"/>
      <c r="I16" s="608"/>
      <c r="J16" s="608"/>
      <c r="K16" s="609"/>
      <c r="L16" s="114"/>
      <c r="M16" s="54"/>
      <c r="N16" s="54"/>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13"/>
    </row>
    <row r="17" spans="1:44" s="2" customFormat="1" ht="24.75" customHeight="1">
      <c r="A17" s="610"/>
      <c r="B17" s="611"/>
      <c r="C17" s="611"/>
      <c r="D17" s="611"/>
      <c r="E17" s="611"/>
      <c r="F17" s="611"/>
      <c r="G17" s="611"/>
      <c r="H17" s="611"/>
      <c r="I17" s="611"/>
      <c r="J17" s="611"/>
      <c r="K17" s="612"/>
      <c r="L17" s="114"/>
      <c r="M17" s="54"/>
      <c r="N17" s="54"/>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13"/>
    </row>
    <row r="18" spans="1:44" s="2" customFormat="1" ht="24" customHeight="1">
      <c r="A18" s="541" t="s">
        <v>11</v>
      </c>
      <c r="B18" s="542"/>
      <c r="C18" s="542"/>
      <c r="D18" s="542"/>
      <c r="E18" s="542"/>
      <c r="F18" s="542"/>
      <c r="G18" s="542"/>
      <c r="H18" s="542"/>
      <c r="I18" s="542"/>
      <c r="J18" s="542"/>
      <c r="K18" s="543"/>
      <c r="L18" s="90"/>
      <c r="M18" s="93"/>
      <c r="N18" s="77" t="s">
        <v>4</v>
      </c>
      <c r="O18" s="91"/>
      <c r="P18" s="91"/>
      <c r="Q18" s="91"/>
      <c r="R18" s="91"/>
      <c r="S18" s="91"/>
      <c r="T18" s="91"/>
      <c r="U18" s="91"/>
      <c r="V18" s="91"/>
      <c r="W18" s="91"/>
      <c r="X18" s="91"/>
      <c r="Y18" s="116"/>
      <c r="Z18" s="116"/>
      <c r="AA18" s="116"/>
      <c r="AB18" s="116"/>
      <c r="AC18" s="116"/>
      <c r="AD18" s="116"/>
      <c r="AE18" s="116"/>
      <c r="AF18" s="116"/>
      <c r="AG18" s="116"/>
      <c r="AH18" s="116"/>
      <c r="AI18" s="116"/>
      <c r="AJ18" s="116"/>
      <c r="AK18" s="116"/>
      <c r="AL18" s="116"/>
      <c r="AM18" s="116"/>
      <c r="AN18" s="116"/>
      <c r="AO18" s="116"/>
      <c r="AP18" s="116"/>
      <c r="AQ18" s="116"/>
      <c r="AR18" s="117"/>
    </row>
    <row r="19" spans="1:44" s="2" customFormat="1" ht="24" customHeight="1">
      <c r="A19" s="610"/>
      <c r="B19" s="611"/>
      <c r="C19" s="611"/>
      <c r="D19" s="611"/>
      <c r="E19" s="611"/>
      <c r="F19" s="611"/>
      <c r="G19" s="611"/>
      <c r="H19" s="611"/>
      <c r="I19" s="611"/>
      <c r="J19" s="611"/>
      <c r="K19" s="612"/>
      <c r="L19" s="95"/>
      <c r="M19" s="54"/>
      <c r="N19" s="83" t="s">
        <v>5</v>
      </c>
      <c r="O19" s="41"/>
      <c r="P19" s="41"/>
      <c r="Q19" s="41"/>
      <c r="R19" s="41"/>
      <c r="S19" s="150" t="s">
        <v>330</v>
      </c>
      <c r="T19" s="41"/>
      <c r="U19" s="41"/>
      <c r="V19" s="41"/>
      <c r="W19" s="41"/>
      <c r="X19" s="41"/>
      <c r="Y19" s="109"/>
      <c r="Z19" s="109"/>
      <c r="AA19" s="109"/>
      <c r="AB19" s="109"/>
      <c r="AC19" s="109"/>
      <c r="AD19" s="109"/>
      <c r="AE19" s="109"/>
      <c r="AF19" s="109"/>
      <c r="AG19" s="109"/>
      <c r="AH19" s="109"/>
      <c r="AI19" s="109"/>
      <c r="AJ19" s="109"/>
      <c r="AK19" s="109"/>
      <c r="AL19" s="109"/>
      <c r="AM19" s="109"/>
      <c r="AN19" s="109"/>
      <c r="AO19" s="109"/>
      <c r="AP19" s="109"/>
      <c r="AQ19" s="109"/>
      <c r="AR19" s="113"/>
    </row>
    <row r="20" spans="1:44" s="2" customFormat="1" ht="19.5" customHeight="1">
      <c r="A20" s="569" t="s">
        <v>347</v>
      </c>
      <c r="B20" s="570"/>
      <c r="C20" s="570"/>
      <c r="D20" s="570"/>
      <c r="E20" s="570"/>
      <c r="F20" s="570"/>
      <c r="G20" s="570"/>
      <c r="H20" s="570"/>
      <c r="I20" s="570"/>
      <c r="J20" s="570"/>
      <c r="K20" s="571"/>
      <c r="L20" s="90"/>
      <c r="M20" s="93"/>
      <c r="N20" s="77" t="s">
        <v>27</v>
      </c>
      <c r="O20" s="91"/>
      <c r="P20" s="91"/>
      <c r="Q20" s="91"/>
      <c r="R20" s="91"/>
      <c r="S20" s="91"/>
      <c r="T20" s="91"/>
      <c r="U20" s="91"/>
      <c r="V20" s="91"/>
      <c r="W20" s="91"/>
      <c r="X20" s="91"/>
      <c r="Y20" s="116"/>
      <c r="Z20" s="116"/>
      <c r="AA20" s="116"/>
      <c r="AB20" s="116"/>
      <c r="AC20" s="116"/>
      <c r="AD20" s="116"/>
      <c r="AE20" s="116"/>
      <c r="AF20" s="116"/>
      <c r="AG20" s="116"/>
      <c r="AH20" s="116"/>
      <c r="AI20" s="116"/>
      <c r="AJ20" s="116"/>
      <c r="AK20" s="116"/>
      <c r="AL20" s="116"/>
      <c r="AM20" s="116"/>
      <c r="AN20" s="116"/>
      <c r="AO20" s="116"/>
      <c r="AP20" s="116"/>
      <c r="AQ20" s="116"/>
      <c r="AR20" s="117"/>
    </row>
    <row r="21" spans="1:44" s="2" customFormat="1" ht="19.5" customHeight="1">
      <c r="A21" s="572"/>
      <c r="B21" s="573"/>
      <c r="C21" s="573"/>
      <c r="D21" s="573"/>
      <c r="E21" s="573"/>
      <c r="F21" s="573"/>
      <c r="G21" s="573"/>
      <c r="H21" s="573"/>
      <c r="I21" s="573"/>
      <c r="J21" s="573"/>
      <c r="K21" s="574"/>
      <c r="L21" s="95"/>
      <c r="M21" s="54"/>
      <c r="N21" s="83" t="s">
        <v>28</v>
      </c>
      <c r="O21" s="41"/>
      <c r="P21" s="41"/>
      <c r="Q21" s="41"/>
      <c r="R21" s="41"/>
      <c r="S21" s="41"/>
      <c r="T21" s="41"/>
      <c r="U21" s="41"/>
      <c r="V21" s="41"/>
      <c r="W21" s="41"/>
      <c r="X21" s="41"/>
      <c r="Y21" s="109"/>
      <c r="Z21" s="109"/>
      <c r="AA21" s="109"/>
      <c r="AB21" s="109"/>
      <c r="AC21" s="109"/>
      <c r="AD21" s="109"/>
      <c r="AE21" s="109"/>
      <c r="AF21" s="109"/>
      <c r="AG21" s="109"/>
      <c r="AH21" s="109"/>
      <c r="AI21" s="109"/>
      <c r="AJ21" s="109"/>
      <c r="AK21" s="109"/>
      <c r="AL21" s="109"/>
      <c r="AM21" s="109"/>
      <c r="AN21" s="109"/>
      <c r="AO21" s="109"/>
      <c r="AP21" s="109"/>
      <c r="AQ21" s="109"/>
      <c r="AR21" s="113"/>
    </row>
    <row r="22" spans="1:44" s="2" customFormat="1" ht="19.5" customHeight="1" hidden="1">
      <c r="A22" s="151"/>
      <c r="B22" s="152"/>
      <c r="C22" s="152"/>
      <c r="D22" s="152"/>
      <c r="E22" s="152"/>
      <c r="F22" s="152"/>
      <c r="G22" s="152"/>
      <c r="H22" s="152"/>
      <c r="I22" s="152"/>
      <c r="J22" s="152"/>
      <c r="K22" s="153"/>
      <c r="L22" s="95"/>
      <c r="M22" s="54"/>
      <c r="N22" s="83"/>
      <c r="O22" s="41"/>
      <c r="P22" s="41"/>
      <c r="Q22" s="41"/>
      <c r="R22" s="41"/>
      <c r="S22" s="41"/>
      <c r="T22" s="41"/>
      <c r="U22" s="41"/>
      <c r="V22" s="41"/>
      <c r="W22" s="41"/>
      <c r="X22" s="41"/>
      <c r="Y22" s="109"/>
      <c r="Z22" s="109"/>
      <c r="AA22" s="109"/>
      <c r="AB22" s="109"/>
      <c r="AC22" s="109"/>
      <c r="AD22" s="109"/>
      <c r="AE22" s="109"/>
      <c r="AF22" s="109"/>
      <c r="AG22" s="109"/>
      <c r="AH22" s="109"/>
      <c r="AI22" s="109"/>
      <c r="AJ22" s="109"/>
      <c r="AK22" s="109"/>
      <c r="AL22" s="109"/>
      <c r="AM22" s="109"/>
      <c r="AN22" s="109"/>
      <c r="AO22" s="109"/>
      <c r="AP22" s="109"/>
      <c r="AQ22" s="109"/>
      <c r="AR22" s="113"/>
    </row>
    <row r="23" spans="1:44" s="2" customFormat="1" ht="19.5" customHeight="1" hidden="1">
      <c r="A23" s="615" t="s">
        <v>348</v>
      </c>
      <c r="B23" s="616"/>
      <c r="C23" s="616"/>
      <c r="D23" s="616"/>
      <c r="E23" s="616"/>
      <c r="F23" s="616"/>
      <c r="G23" s="616"/>
      <c r="H23" s="616"/>
      <c r="I23" s="616"/>
      <c r="J23" s="616"/>
      <c r="K23" s="617"/>
      <c r="L23" s="114"/>
      <c r="M23" s="54"/>
      <c r="N23" s="54"/>
      <c r="O23" s="109"/>
      <c r="P23" s="83"/>
      <c r="Q23" s="83"/>
      <c r="R23" s="109"/>
      <c r="S23" s="109"/>
      <c r="T23" s="109"/>
      <c r="U23" s="109"/>
      <c r="V23" s="109"/>
      <c r="W23" s="109"/>
      <c r="X23" s="109"/>
      <c r="Y23" s="109"/>
      <c r="Z23" s="109"/>
      <c r="AA23" s="54"/>
      <c r="AB23" s="109"/>
      <c r="AC23" s="54"/>
      <c r="AD23" s="109"/>
      <c r="AE23" s="109"/>
      <c r="AF23" s="109"/>
      <c r="AG23" s="109"/>
      <c r="AH23" s="109"/>
      <c r="AI23" s="109"/>
      <c r="AJ23" s="109"/>
      <c r="AK23" s="109"/>
      <c r="AL23" s="109"/>
      <c r="AM23" s="109"/>
      <c r="AN23" s="109"/>
      <c r="AO23" s="109"/>
      <c r="AP23" s="109"/>
      <c r="AQ23" s="109"/>
      <c r="AR23" s="113"/>
    </row>
    <row r="24" spans="1:44" s="2" customFormat="1" ht="19.5" customHeight="1">
      <c r="A24" s="159"/>
      <c r="B24" s="161"/>
      <c r="C24" s="627" t="s">
        <v>349</v>
      </c>
      <c r="D24" s="627"/>
      <c r="E24" s="627"/>
      <c r="F24" s="627"/>
      <c r="G24" s="627"/>
      <c r="H24" s="627"/>
      <c r="I24" s="627"/>
      <c r="J24" s="627"/>
      <c r="K24" s="628"/>
      <c r="L24" s="114"/>
      <c r="M24" s="54"/>
      <c r="N24" s="54"/>
      <c r="O24" s="109"/>
      <c r="P24" s="83" t="s">
        <v>103</v>
      </c>
      <c r="Q24" s="83"/>
      <c r="R24" s="109"/>
      <c r="S24" s="109"/>
      <c r="T24" s="109"/>
      <c r="U24" s="109"/>
      <c r="V24" s="109"/>
      <c r="W24" s="109"/>
      <c r="X24" s="109"/>
      <c r="Y24" s="109"/>
      <c r="Z24" s="109"/>
      <c r="AA24" s="54"/>
      <c r="AB24" s="591" t="s">
        <v>354</v>
      </c>
      <c r="AC24" s="591"/>
      <c r="AD24" s="591"/>
      <c r="AE24" s="591"/>
      <c r="AF24" s="591"/>
      <c r="AG24" s="591"/>
      <c r="AH24" s="591"/>
      <c r="AI24" s="591"/>
      <c r="AJ24" s="591"/>
      <c r="AK24" s="591"/>
      <c r="AL24" s="591"/>
      <c r="AM24" s="591"/>
      <c r="AN24" s="591"/>
      <c r="AO24" s="591"/>
      <c r="AP24" s="591"/>
      <c r="AQ24" s="591"/>
      <c r="AR24" s="113"/>
    </row>
    <row r="25" spans="1:44" s="2" customFormat="1" ht="19.5" customHeight="1">
      <c r="A25" s="159"/>
      <c r="B25" s="161"/>
      <c r="C25" s="627"/>
      <c r="D25" s="627"/>
      <c r="E25" s="627"/>
      <c r="F25" s="627"/>
      <c r="G25" s="627"/>
      <c r="H25" s="627"/>
      <c r="I25" s="627"/>
      <c r="J25" s="627"/>
      <c r="K25" s="628"/>
      <c r="L25" s="114"/>
      <c r="M25" s="54"/>
      <c r="N25" s="54"/>
      <c r="O25" s="109"/>
      <c r="P25" s="163" t="s">
        <v>355</v>
      </c>
      <c r="Q25" s="109"/>
      <c r="R25" s="109"/>
      <c r="S25" s="109"/>
      <c r="T25" s="109"/>
      <c r="U25" s="109"/>
      <c r="V25" s="109"/>
      <c r="W25" s="109"/>
      <c r="X25" s="109"/>
      <c r="Y25" s="109"/>
      <c r="Z25" s="109"/>
      <c r="AA25" s="109"/>
      <c r="AB25" s="591"/>
      <c r="AC25" s="591"/>
      <c r="AD25" s="591"/>
      <c r="AE25" s="591"/>
      <c r="AF25" s="591"/>
      <c r="AG25" s="591"/>
      <c r="AH25" s="591"/>
      <c r="AI25" s="591"/>
      <c r="AJ25" s="591"/>
      <c r="AK25" s="591"/>
      <c r="AL25" s="591"/>
      <c r="AM25" s="591"/>
      <c r="AN25" s="591"/>
      <c r="AO25" s="591"/>
      <c r="AP25" s="591"/>
      <c r="AQ25" s="591"/>
      <c r="AR25" s="113"/>
    </row>
    <row r="26" spans="1:44" s="2" customFormat="1" ht="19.5" customHeight="1">
      <c r="A26" s="159"/>
      <c r="B26" s="161"/>
      <c r="C26" s="627"/>
      <c r="D26" s="627"/>
      <c r="E26" s="627"/>
      <c r="F26" s="627"/>
      <c r="G26" s="627"/>
      <c r="H26" s="627"/>
      <c r="I26" s="627"/>
      <c r="J26" s="627"/>
      <c r="K26" s="628"/>
      <c r="L26" s="114"/>
      <c r="M26" s="54"/>
      <c r="N26" s="54"/>
      <c r="O26" s="118"/>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13"/>
    </row>
    <row r="27" spans="1:44" s="2" customFormat="1" ht="63" customHeight="1" thickBot="1">
      <c r="A27" s="160"/>
      <c r="B27" s="162"/>
      <c r="C27" s="629"/>
      <c r="D27" s="629"/>
      <c r="E27" s="629"/>
      <c r="F27" s="629"/>
      <c r="G27" s="629"/>
      <c r="H27" s="629"/>
      <c r="I27" s="629"/>
      <c r="J27" s="629"/>
      <c r="K27" s="630"/>
      <c r="L27" s="144"/>
      <c r="M27" s="84"/>
      <c r="N27" s="84"/>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6"/>
    </row>
    <row r="28" spans="1:44" s="2" customFormat="1" ht="30.75" customHeight="1">
      <c r="A28" s="76"/>
      <c r="B28" s="41"/>
      <c r="C28" s="41"/>
      <c r="D28" s="41"/>
      <c r="E28" s="83"/>
      <c r="F28" s="41"/>
      <c r="G28" s="41"/>
      <c r="H28" s="41"/>
      <c r="I28" s="41"/>
      <c r="J28" s="41"/>
      <c r="K28" s="41"/>
      <c r="L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row>
    <row r="29" spans="1:44" s="2" customFormat="1" ht="30.75" customHeight="1">
      <c r="A29" s="76"/>
      <c r="B29" s="41"/>
      <c r="C29" s="41"/>
      <c r="D29" s="41"/>
      <c r="E29" s="83"/>
      <c r="F29" s="41"/>
      <c r="G29" s="41"/>
      <c r="H29" s="41"/>
      <c r="I29" s="41"/>
      <c r="J29" s="41"/>
      <c r="K29" s="41"/>
      <c r="L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row>
    <row r="30" spans="1:44" s="2" customFormat="1" ht="30.75" customHeight="1">
      <c r="A30" s="76"/>
      <c r="B30" s="41"/>
      <c r="C30" s="41"/>
      <c r="D30" s="41"/>
      <c r="E30" s="83"/>
      <c r="F30" s="41"/>
      <c r="G30" s="41"/>
      <c r="H30" s="41"/>
      <c r="I30" s="41"/>
      <c r="J30" s="41"/>
      <c r="K30" s="41"/>
      <c r="L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row>
    <row r="31" spans="1:44" s="2" customFormat="1" ht="30.75" customHeight="1">
      <c r="A31" s="76"/>
      <c r="B31" s="41"/>
      <c r="C31" s="41"/>
      <c r="D31" s="41"/>
      <c r="E31" s="83"/>
      <c r="F31" s="41"/>
      <c r="G31" s="41"/>
      <c r="H31" s="41"/>
      <c r="I31" s="41"/>
      <c r="J31" s="41"/>
      <c r="K31" s="41"/>
      <c r="L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row>
    <row r="32" spans="1:44" s="2" customFormat="1" ht="30.75" customHeight="1">
      <c r="A32" s="76"/>
      <c r="B32" s="41"/>
      <c r="C32" s="41"/>
      <c r="D32" s="41"/>
      <c r="E32" s="83"/>
      <c r="F32" s="41"/>
      <c r="G32" s="41"/>
      <c r="H32" s="41"/>
      <c r="I32" s="41"/>
      <c r="J32" s="41"/>
      <c r="K32" s="41"/>
      <c r="L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row>
    <row r="33" spans="1:44" s="2" customFormat="1" ht="30.75" customHeight="1">
      <c r="A33" s="76"/>
      <c r="B33" s="41"/>
      <c r="C33" s="41"/>
      <c r="D33" s="41"/>
      <c r="E33" s="83"/>
      <c r="F33" s="41"/>
      <c r="G33" s="41"/>
      <c r="H33" s="41"/>
      <c r="I33" s="41"/>
      <c r="J33" s="41"/>
      <c r="K33" s="41"/>
      <c r="L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row>
    <row r="34" spans="1:44" s="2" customFormat="1" ht="30.75" customHeight="1">
      <c r="A34" s="76"/>
      <c r="B34" s="41"/>
      <c r="C34" s="41"/>
      <c r="D34" s="41"/>
      <c r="E34" s="83"/>
      <c r="F34" s="41"/>
      <c r="G34" s="41"/>
      <c r="H34" s="41"/>
      <c r="I34" s="41"/>
      <c r="J34" s="41"/>
      <c r="K34" s="41"/>
      <c r="L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row>
    <row r="35" spans="1:44" s="2" customFormat="1" ht="19.5" customHeight="1" thickBot="1">
      <c r="A35" s="130" t="s">
        <v>32</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row>
    <row r="36" spans="1:44" s="2" customFormat="1" ht="32.25" customHeight="1">
      <c r="A36" s="613" t="s">
        <v>78</v>
      </c>
      <c r="B36" s="313"/>
      <c r="C36" s="313"/>
      <c r="D36" s="313"/>
      <c r="E36" s="313"/>
      <c r="F36" s="313"/>
      <c r="G36" s="313"/>
      <c r="H36" s="313"/>
      <c r="I36" s="614"/>
      <c r="J36" s="642" t="s">
        <v>461</v>
      </c>
      <c r="K36" s="643"/>
      <c r="L36" s="643"/>
      <c r="M36" s="643"/>
      <c r="N36" s="643"/>
      <c r="O36" s="643"/>
      <c r="P36" s="643"/>
      <c r="Q36" s="643"/>
      <c r="R36" s="643"/>
      <c r="S36" s="643"/>
      <c r="T36" s="643"/>
      <c r="U36" s="643"/>
      <c r="V36" s="644"/>
      <c r="W36" s="641" t="s">
        <v>39</v>
      </c>
      <c r="X36" s="313"/>
      <c r="Y36" s="313"/>
      <c r="Z36" s="313"/>
      <c r="AA36" s="313"/>
      <c r="AB36" s="313"/>
      <c r="AC36" s="614"/>
      <c r="AD36" s="581"/>
      <c r="AE36" s="582"/>
      <c r="AF36" s="582"/>
      <c r="AG36" s="582"/>
      <c r="AH36" s="582"/>
      <c r="AI36" s="582"/>
      <c r="AJ36" s="582"/>
      <c r="AK36" s="582"/>
      <c r="AL36" s="582"/>
      <c r="AM36" s="582"/>
      <c r="AN36" s="582"/>
      <c r="AO36" s="582"/>
      <c r="AP36" s="582"/>
      <c r="AQ36" s="582"/>
      <c r="AR36" s="583"/>
    </row>
    <row r="37" spans="1:44" s="2" customFormat="1" ht="27" customHeight="1">
      <c r="A37" s="584" t="s">
        <v>329</v>
      </c>
      <c r="B37" s="585"/>
      <c r="C37" s="595" t="s">
        <v>457</v>
      </c>
      <c r="D37" s="596"/>
      <c r="E37" s="596"/>
      <c r="F37" s="596"/>
      <c r="G37" s="596"/>
      <c r="H37" s="596"/>
      <c r="I37" s="596"/>
      <c r="J37" s="596"/>
      <c r="K37" s="596"/>
      <c r="L37" s="634"/>
      <c r="M37" s="638"/>
      <c r="N37" s="639"/>
      <c r="O37" s="639"/>
      <c r="P37" s="639"/>
      <c r="Q37" s="639"/>
      <c r="R37" s="639"/>
      <c r="S37" s="639"/>
      <c r="T37" s="639"/>
      <c r="U37" s="639"/>
      <c r="V37" s="640"/>
      <c r="W37" s="601" t="s">
        <v>38</v>
      </c>
      <c r="X37" s="585"/>
      <c r="Y37" s="595"/>
      <c r="Z37" s="596"/>
      <c r="AA37" s="596"/>
      <c r="AB37" s="596"/>
      <c r="AC37" s="596"/>
      <c r="AD37" s="596"/>
      <c r="AE37" s="596"/>
      <c r="AF37" s="596"/>
      <c r="AG37" s="596"/>
      <c r="AH37" s="596"/>
      <c r="AI37" s="596"/>
      <c r="AJ37" s="596"/>
      <c r="AK37" s="596"/>
      <c r="AL37" s="596"/>
      <c r="AM37" s="596"/>
      <c r="AN37" s="596"/>
      <c r="AO37" s="596"/>
      <c r="AP37" s="596"/>
      <c r="AQ37" s="596"/>
      <c r="AR37" s="597"/>
    </row>
    <row r="38" spans="1:44" s="2" customFormat="1" ht="27" customHeight="1">
      <c r="A38" s="586"/>
      <c r="B38" s="587"/>
      <c r="C38" s="588" t="s">
        <v>460</v>
      </c>
      <c r="D38" s="589"/>
      <c r="E38" s="589"/>
      <c r="F38" s="589"/>
      <c r="G38" s="589"/>
      <c r="H38" s="589"/>
      <c r="I38" s="589"/>
      <c r="J38" s="589"/>
      <c r="K38" s="589"/>
      <c r="L38" s="589"/>
      <c r="M38" s="589"/>
      <c r="N38" s="589"/>
      <c r="O38" s="589"/>
      <c r="P38" s="589"/>
      <c r="Q38" s="589"/>
      <c r="R38" s="589"/>
      <c r="S38" s="589"/>
      <c r="T38" s="589"/>
      <c r="U38" s="589"/>
      <c r="V38" s="600"/>
      <c r="W38" s="602"/>
      <c r="X38" s="587"/>
      <c r="Y38" s="588"/>
      <c r="Z38" s="589"/>
      <c r="AA38" s="589"/>
      <c r="AB38" s="589"/>
      <c r="AC38" s="589"/>
      <c r="AD38" s="589"/>
      <c r="AE38" s="589"/>
      <c r="AF38" s="589"/>
      <c r="AG38" s="589"/>
      <c r="AH38" s="589"/>
      <c r="AI38" s="589"/>
      <c r="AJ38" s="589"/>
      <c r="AK38" s="589"/>
      <c r="AL38" s="589"/>
      <c r="AM38" s="589"/>
      <c r="AN38" s="589"/>
      <c r="AO38" s="589"/>
      <c r="AP38" s="589"/>
      <c r="AQ38" s="589"/>
      <c r="AR38" s="590"/>
    </row>
    <row r="39" spans="1:44" s="2" customFormat="1" ht="27" customHeight="1">
      <c r="A39" s="586"/>
      <c r="B39" s="587"/>
      <c r="C39" s="588" t="s">
        <v>458</v>
      </c>
      <c r="D39" s="589"/>
      <c r="E39" s="589"/>
      <c r="F39" s="589"/>
      <c r="G39" s="589"/>
      <c r="H39" s="589"/>
      <c r="I39" s="589"/>
      <c r="J39" s="589"/>
      <c r="K39" s="589"/>
      <c r="L39" s="598"/>
      <c r="M39" s="599" t="s">
        <v>459</v>
      </c>
      <c r="N39" s="589"/>
      <c r="O39" s="589"/>
      <c r="P39" s="589"/>
      <c r="Q39" s="589"/>
      <c r="R39" s="589"/>
      <c r="S39" s="589"/>
      <c r="T39" s="589"/>
      <c r="U39" s="589"/>
      <c r="V39" s="600"/>
      <c r="W39" s="602"/>
      <c r="X39" s="587"/>
      <c r="Y39" s="588" t="s">
        <v>458</v>
      </c>
      <c r="Z39" s="589"/>
      <c r="AA39" s="589"/>
      <c r="AB39" s="589"/>
      <c r="AC39" s="589"/>
      <c r="AD39" s="589"/>
      <c r="AE39" s="589"/>
      <c r="AF39" s="589"/>
      <c r="AG39" s="589"/>
      <c r="AH39" s="598"/>
      <c r="AI39" s="599" t="s">
        <v>459</v>
      </c>
      <c r="AJ39" s="589"/>
      <c r="AK39" s="589"/>
      <c r="AL39" s="589"/>
      <c r="AM39" s="589"/>
      <c r="AN39" s="589"/>
      <c r="AO39" s="589"/>
      <c r="AP39" s="589"/>
      <c r="AQ39" s="589"/>
      <c r="AR39" s="600"/>
    </row>
    <row r="40" spans="1:44" s="2" customFormat="1" ht="27" customHeight="1">
      <c r="A40" s="586"/>
      <c r="B40" s="587"/>
      <c r="C40" s="592"/>
      <c r="D40" s="593"/>
      <c r="E40" s="593"/>
      <c r="F40" s="593"/>
      <c r="G40" s="593"/>
      <c r="H40" s="593"/>
      <c r="I40" s="593"/>
      <c r="J40" s="593"/>
      <c r="K40" s="593"/>
      <c r="L40" s="593"/>
      <c r="M40" s="593"/>
      <c r="N40" s="593"/>
      <c r="O40" s="593"/>
      <c r="P40" s="593"/>
      <c r="Q40" s="593"/>
      <c r="R40" s="593"/>
      <c r="S40" s="593"/>
      <c r="T40" s="593"/>
      <c r="U40" s="593"/>
      <c r="V40" s="603"/>
      <c r="W40" s="602"/>
      <c r="X40" s="587"/>
      <c r="Y40" s="592"/>
      <c r="Z40" s="593"/>
      <c r="AA40" s="593"/>
      <c r="AB40" s="593"/>
      <c r="AC40" s="593"/>
      <c r="AD40" s="593"/>
      <c r="AE40" s="593"/>
      <c r="AF40" s="593"/>
      <c r="AG40" s="593"/>
      <c r="AH40" s="593"/>
      <c r="AI40" s="593"/>
      <c r="AJ40" s="593"/>
      <c r="AK40" s="593"/>
      <c r="AL40" s="593"/>
      <c r="AM40" s="593"/>
      <c r="AN40" s="593"/>
      <c r="AO40" s="593"/>
      <c r="AP40" s="593"/>
      <c r="AQ40" s="593"/>
      <c r="AR40" s="594"/>
    </row>
    <row r="41" spans="1:44" s="2" customFormat="1" ht="65.25" customHeight="1" thickBot="1">
      <c r="A41" s="620" t="s">
        <v>36</v>
      </c>
      <c r="B41" s="621"/>
      <c r="C41" s="621"/>
      <c r="D41" s="621"/>
      <c r="E41" s="622"/>
      <c r="F41" s="623"/>
      <c r="G41" s="624"/>
      <c r="H41" s="624"/>
      <c r="I41" s="624"/>
      <c r="J41" s="624"/>
      <c r="K41" s="624"/>
      <c r="L41" s="624"/>
      <c r="M41" s="624"/>
      <c r="N41" s="624"/>
      <c r="O41" s="624"/>
      <c r="P41" s="624"/>
      <c r="Q41" s="624"/>
      <c r="R41" s="624"/>
      <c r="S41" s="624"/>
      <c r="T41" s="624"/>
      <c r="U41" s="624"/>
      <c r="V41" s="624"/>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6"/>
    </row>
    <row r="42" spans="1:44" s="2" customFormat="1" ht="27" customHeight="1" thickBot="1">
      <c r="A42" s="635" t="s">
        <v>307</v>
      </c>
      <c r="B42" s="636"/>
      <c r="C42" s="636"/>
      <c r="D42" s="636"/>
      <c r="E42" s="637"/>
      <c r="F42" s="631"/>
      <c r="G42" s="632"/>
      <c r="H42" s="632"/>
      <c r="I42" s="632"/>
      <c r="J42" s="632"/>
      <c r="K42" s="632"/>
      <c r="L42" s="632"/>
      <c r="M42" s="632"/>
      <c r="N42" s="632"/>
      <c r="O42" s="632"/>
      <c r="P42" s="632"/>
      <c r="Q42" s="632"/>
      <c r="R42" s="632"/>
      <c r="S42" s="632"/>
      <c r="T42" s="632"/>
      <c r="U42" s="632"/>
      <c r="V42" s="633"/>
      <c r="W42" s="154"/>
      <c r="X42" s="155"/>
      <c r="Y42" s="155"/>
      <c r="Z42" s="155"/>
      <c r="AA42" s="155"/>
      <c r="AB42" s="155"/>
      <c r="AC42" s="155"/>
      <c r="AD42" s="155"/>
      <c r="AE42" s="155"/>
      <c r="AF42" s="155"/>
      <c r="AG42" s="155"/>
      <c r="AH42" s="155"/>
      <c r="AI42" s="155"/>
      <c r="AJ42" s="155"/>
      <c r="AK42" s="155"/>
      <c r="AL42" s="155"/>
      <c r="AM42" s="155"/>
      <c r="AN42" s="155"/>
      <c r="AO42" s="155"/>
      <c r="AP42" s="155"/>
      <c r="AQ42" s="155"/>
      <c r="AR42" s="155"/>
    </row>
    <row r="43" spans="1:44" s="2" customFormat="1" ht="19.5" customHeight="1" hidden="1" thickBot="1">
      <c r="A43" s="364"/>
      <c r="B43" s="365"/>
      <c r="C43" s="365"/>
      <c r="D43" s="365"/>
      <c r="E43" s="366"/>
      <c r="F43" s="618"/>
      <c r="G43" s="619"/>
      <c r="H43" s="619"/>
      <c r="I43" s="619"/>
      <c r="J43" s="619"/>
      <c r="K43" s="619"/>
      <c r="L43" s="619"/>
      <c r="M43" s="619"/>
      <c r="N43" s="619"/>
      <c r="O43" s="619"/>
      <c r="P43" s="619"/>
      <c r="Q43" s="619"/>
      <c r="R43" s="619"/>
      <c r="S43" s="619"/>
      <c r="T43" s="619"/>
      <c r="U43" s="619"/>
      <c r="V43" s="61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row>
    <row r="44" spans="1:44" s="2" customFormat="1" ht="19.5" customHeight="1">
      <c r="A44" s="76"/>
      <c r="B44" s="41"/>
      <c r="C44" s="41"/>
      <c r="D44" s="41"/>
      <c r="E44" s="83"/>
      <c r="F44" s="41"/>
      <c r="G44" s="41"/>
      <c r="H44" s="41"/>
      <c r="I44" s="41"/>
      <c r="J44" s="41"/>
      <c r="K44" s="41"/>
      <c r="L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row>
    <row r="45" spans="1:44" s="2" customFormat="1" ht="19.5" customHeight="1">
      <c r="A45" s="76"/>
      <c r="B45" s="41"/>
      <c r="C45" s="41"/>
      <c r="D45" s="41"/>
      <c r="E45" s="83"/>
      <c r="F45" s="41"/>
      <c r="G45" s="41"/>
      <c r="H45" s="41"/>
      <c r="I45" s="41"/>
      <c r="J45" s="41"/>
      <c r="K45" s="41"/>
      <c r="L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row>
    <row r="46" spans="1:44" s="2" customFormat="1" ht="19.5" customHeight="1" hidden="1">
      <c r="A46" s="83" t="s">
        <v>358</v>
      </c>
      <c r="B46" s="41"/>
      <c r="C46" s="41"/>
      <c r="D46" s="41"/>
      <c r="E46" s="83"/>
      <c r="F46" s="41"/>
      <c r="G46" s="41"/>
      <c r="H46" s="41"/>
      <c r="I46" s="41"/>
      <c r="J46" s="41"/>
      <c r="K46" s="41"/>
      <c r="L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row>
    <row r="47" spans="1:44" s="2" customFormat="1" ht="19.5" customHeight="1" hidden="1">
      <c r="A47" s="83" t="s">
        <v>359</v>
      </c>
      <c r="B47" s="41"/>
      <c r="C47" s="41"/>
      <c r="D47" s="41"/>
      <c r="E47" s="83"/>
      <c r="F47" s="41"/>
      <c r="G47" s="41"/>
      <c r="H47" s="41"/>
      <c r="I47" s="41"/>
      <c r="J47" s="41"/>
      <c r="K47" s="41"/>
      <c r="L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4" s="2" customFormat="1" ht="19.5" customHeight="1" hidden="1">
      <c r="A48" s="83" t="s">
        <v>360</v>
      </c>
      <c r="B48" s="41"/>
      <c r="C48" s="41"/>
      <c r="D48" s="41"/>
      <c r="E48" s="83"/>
      <c r="F48" s="41"/>
      <c r="G48" s="41"/>
      <c r="H48" s="41"/>
      <c r="I48" s="41"/>
      <c r="J48" s="41"/>
      <c r="K48" s="41"/>
      <c r="L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row>
    <row r="49" spans="1:44" s="2" customFormat="1" ht="19.5" customHeight="1" hidden="1">
      <c r="A49" s="83" t="s">
        <v>361</v>
      </c>
      <c r="B49" s="41"/>
      <c r="C49" s="41"/>
      <c r="D49" s="41"/>
      <c r="E49" s="83"/>
      <c r="F49" s="41"/>
      <c r="G49" s="41"/>
      <c r="H49" s="41"/>
      <c r="I49" s="41"/>
      <c r="J49" s="41"/>
      <c r="K49" s="41"/>
      <c r="L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row>
    <row r="50" spans="1:44" s="2" customFormat="1" ht="19.5" customHeight="1" hidden="1">
      <c r="A50" s="83" t="s">
        <v>362</v>
      </c>
      <c r="B50" s="41"/>
      <c r="C50" s="41"/>
      <c r="D50" s="41"/>
      <c r="E50" s="83"/>
      <c r="F50" s="41"/>
      <c r="G50" s="41"/>
      <c r="H50" s="41"/>
      <c r="I50" s="41"/>
      <c r="J50" s="41"/>
      <c r="K50" s="41"/>
      <c r="L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row>
    <row r="51" spans="1:44" s="2" customFormat="1" ht="19.5" customHeight="1" hidden="1">
      <c r="A51" s="83" t="s">
        <v>363</v>
      </c>
      <c r="B51" s="41"/>
      <c r="C51" s="41"/>
      <c r="D51" s="41"/>
      <c r="E51" s="83"/>
      <c r="F51" s="41"/>
      <c r="G51" s="41"/>
      <c r="H51" s="41"/>
      <c r="I51" s="41"/>
      <c r="J51" s="41"/>
      <c r="K51" s="41"/>
      <c r="L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row>
    <row r="52" spans="1:44" s="2" customFormat="1" ht="19.5" customHeight="1" hidden="1">
      <c r="A52" s="83" t="s">
        <v>364</v>
      </c>
      <c r="B52" s="41"/>
      <c r="C52" s="41"/>
      <c r="D52" s="41"/>
      <c r="E52" s="83"/>
      <c r="F52" s="41"/>
      <c r="G52" s="41"/>
      <c r="H52" s="41"/>
      <c r="I52" s="41"/>
      <c r="J52" s="41"/>
      <c r="K52" s="41"/>
      <c r="L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row>
    <row r="53" spans="1:44" s="2" customFormat="1" ht="19.5" customHeight="1" hidden="1">
      <c r="A53" s="83" t="s">
        <v>365</v>
      </c>
      <c r="B53" s="41"/>
      <c r="C53" s="41"/>
      <c r="D53" s="41"/>
      <c r="E53" s="83"/>
      <c r="F53" s="41"/>
      <c r="G53" s="41"/>
      <c r="H53" s="41"/>
      <c r="I53" s="41"/>
      <c r="J53" s="41"/>
      <c r="K53" s="41"/>
      <c r="L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row>
    <row r="54" spans="1:44" s="2" customFormat="1" ht="19.5" customHeight="1" hidden="1">
      <c r="A54" s="83" t="s">
        <v>366</v>
      </c>
      <c r="B54" s="41"/>
      <c r="C54" s="41"/>
      <c r="D54" s="41"/>
      <c r="E54" s="83"/>
      <c r="F54" s="41"/>
      <c r="G54" s="41"/>
      <c r="H54" s="41"/>
      <c r="I54" s="41"/>
      <c r="J54" s="41"/>
      <c r="K54" s="41"/>
      <c r="L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row>
    <row r="55" spans="1:44" s="2" customFormat="1" ht="19.5" customHeight="1" hidden="1">
      <c r="A55" s="83" t="s">
        <v>367</v>
      </c>
      <c r="B55" s="41"/>
      <c r="C55" s="41"/>
      <c r="D55" s="41"/>
      <c r="E55" s="83"/>
      <c r="F55" s="41"/>
      <c r="G55" s="41"/>
      <c r="H55" s="41"/>
      <c r="I55" s="41"/>
      <c r="J55" s="41"/>
      <c r="K55" s="41"/>
      <c r="L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row>
    <row r="56" spans="1:44" s="2" customFormat="1" ht="19.5" customHeight="1" hidden="1">
      <c r="A56" s="83" t="s">
        <v>368</v>
      </c>
      <c r="B56" s="41"/>
      <c r="C56" s="41"/>
      <c r="D56" s="41"/>
      <c r="E56" s="83"/>
      <c r="F56" s="41"/>
      <c r="G56" s="41"/>
      <c r="H56" s="41"/>
      <c r="I56" s="41"/>
      <c r="J56" s="41"/>
      <c r="K56" s="41"/>
      <c r="L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row>
    <row r="57" spans="1:44" s="2" customFormat="1" ht="19.5" customHeight="1" hidden="1">
      <c r="A57" s="83" t="s">
        <v>369</v>
      </c>
      <c r="B57" s="41"/>
      <c r="C57" s="41"/>
      <c r="D57" s="41"/>
      <c r="E57" s="83"/>
      <c r="F57" s="41"/>
      <c r="G57" s="41"/>
      <c r="H57" s="41"/>
      <c r="I57" s="41"/>
      <c r="J57" s="41"/>
      <c r="K57" s="41"/>
      <c r="L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row>
    <row r="58" spans="1:44" s="2" customFormat="1" ht="19.5" customHeight="1" hidden="1">
      <c r="A58" s="83" t="s">
        <v>370</v>
      </c>
      <c r="B58" s="41"/>
      <c r="C58" s="41"/>
      <c r="D58" s="41"/>
      <c r="E58" s="83"/>
      <c r="F58" s="41"/>
      <c r="G58" s="41"/>
      <c r="H58" s="41"/>
      <c r="I58" s="41"/>
      <c r="J58" s="41"/>
      <c r="K58" s="41"/>
      <c r="L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row>
    <row r="59" spans="1:44" s="2" customFormat="1" ht="19.5" customHeight="1" hidden="1">
      <c r="A59" s="83" t="s">
        <v>371</v>
      </c>
      <c r="B59" s="41"/>
      <c r="C59" s="41"/>
      <c r="D59" s="41"/>
      <c r="E59" s="83"/>
      <c r="F59" s="41"/>
      <c r="G59" s="41"/>
      <c r="H59" s="41"/>
      <c r="I59" s="41"/>
      <c r="J59" s="41"/>
      <c r="K59" s="41"/>
      <c r="L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row>
    <row r="60" spans="1:44" s="2" customFormat="1" ht="19.5" customHeight="1" hidden="1">
      <c r="A60" s="83" t="s">
        <v>372</v>
      </c>
      <c r="B60" s="41"/>
      <c r="C60" s="41"/>
      <c r="D60" s="41"/>
      <c r="E60" s="83"/>
      <c r="F60" s="41"/>
      <c r="G60" s="41"/>
      <c r="H60" s="41"/>
      <c r="I60" s="41"/>
      <c r="J60" s="41"/>
      <c r="K60" s="41"/>
      <c r="L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row>
    <row r="61" spans="1:44" s="2" customFormat="1" ht="19.5" customHeight="1" hidden="1">
      <c r="A61" s="83" t="s">
        <v>373</v>
      </c>
      <c r="B61" s="41"/>
      <c r="C61" s="41"/>
      <c r="D61" s="41"/>
      <c r="E61" s="83"/>
      <c r="F61" s="41"/>
      <c r="G61" s="41"/>
      <c r="H61" s="41"/>
      <c r="I61" s="41"/>
      <c r="J61" s="41"/>
      <c r="K61" s="41"/>
      <c r="L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row>
    <row r="62" spans="1:44" s="2" customFormat="1" ht="19.5" customHeight="1" hidden="1">
      <c r="A62" s="83" t="s">
        <v>374</v>
      </c>
      <c r="B62" s="41"/>
      <c r="C62" s="41"/>
      <c r="D62" s="41"/>
      <c r="E62" s="83"/>
      <c r="F62" s="41"/>
      <c r="G62" s="41"/>
      <c r="H62" s="41"/>
      <c r="I62" s="41"/>
      <c r="J62" s="41"/>
      <c r="K62" s="41"/>
      <c r="L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row>
    <row r="63" spans="1:44" s="2" customFormat="1" ht="19.5" customHeight="1">
      <c r="A63" s="76"/>
      <c r="B63" s="41"/>
      <c r="C63" s="41"/>
      <c r="D63" s="41"/>
      <c r="E63" s="83"/>
      <c r="F63" s="41"/>
      <c r="G63" s="41"/>
      <c r="H63" s="41"/>
      <c r="I63" s="41"/>
      <c r="J63" s="41"/>
      <c r="K63" s="41"/>
      <c r="L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row>
    <row r="64" spans="1:44" s="2" customFormat="1" ht="19.5" customHeight="1">
      <c r="A64" s="76"/>
      <c r="B64" s="41"/>
      <c r="C64" s="41"/>
      <c r="D64" s="41"/>
      <c r="E64" s="83"/>
      <c r="F64" s="41"/>
      <c r="G64" s="41"/>
      <c r="H64" s="41"/>
      <c r="I64" s="41"/>
      <c r="J64" s="41"/>
      <c r="K64" s="41"/>
      <c r="L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row>
    <row r="65" spans="1:44" s="2" customFormat="1" ht="19.5" customHeight="1">
      <c r="A65" s="76"/>
      <c r="B65" s="41"/>
      <c r="C65" s="41"/>
      <c r="D65" s="41"/>
      <c r="E65" s="83"/>
      <c r="F65" s="41"/>
      <c r="G65" s="41"/>
      <c r="H65" s="41"/>
      <c r="I65" s="41"/>
      <c r="J65" s="41"/>
      <c r="K65" s="41"/>
      <c r="L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row>
    <row r="66" spans="1:44" s="2" customFormat="1" ht="19.5" customHeight="1">
      <c r="A66" s="76"/>
      <c r="B66" s="41"/>
      <c r="C66" s="41"/>
      <c r="D66" s="41"/>
      <c r="E66" s="83"/>
      <c r="F66" s="41"/>
      <c r="G66" s="41"/>
      <c r="H66" s="41"/>
      <c r="I66" s="41"/>
      <c r="J66" s="41"/>
      <c r="K66" s="41"/>
      <c r="L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row>
  </sheetData>
  <sheetProtection password="CACF" sheet="1" objects="1" scenarios="1" selectLockedCells="1"/>
  <mergeCells count="34">
    <mergeCell ref="M37:V37"/>
    <mergeCell ref="W36:AC36"/>
    <mergeCell ref="J36:V36"/>
    <mergeCell ref="A18:K19"/>
    <mergeCell ref="A43:E43"/>
    <mergeCell ref="F43:V43"/>
    <mergeCell ref="A20:K21"/>
    <mergeCell ref="A41:E41"/>
    <mergeCell ref="F41:AR41"/>
    <mergeCell ref="C38:V38"/>
    <mergeCell ref="C24:K27"/>
    <mergeCell ref="F42:V42"/>
    <mergeCell ref="C37:L37"/>
    <mergeCell ref="A42:E42"/>
    <mergeCell ref="AI39:AR39"/>
    <mergeCell ref="A4:AR4"/>
    <mergeCell ref="W37:X40"/>
    <mergeCell ref="C40:V40"/>
    <mergeCell ref="A5:K17"/>
    <mergeCell ref="C39:L39"/>
    <mergeCell ref="A36:I36"/>
    <mergeCell ref="A23:K23"/>
    <mergeCell ref="Y15:AG15"/>
    <mergeCell ref="M39:V39"/>
    <mergeCell ref="AB10:AJ10"/>
    <mergeCell ref="AD36:AR36"/>
    <mergeCell ref="A37:B40"/>
    <mergeCell ref="AE2:AI2"/>
    <mergeCell ref="Y38:AR38"/>
    <mergeCell ref="AB24:AQ25"/>
    <mergeCell ref="Y40:AR40"/>
    <mergeCell ref="Y37:AR37"/>
    <mergeCell ref="AJ2:AR2"/>
    <mergeCell ref="Y39:AH39"/>
  </mergeCells>
  <dataValidations count="5">
    <dataValidation allowBlank="1" showInputMessage="1" showErrorMessage="1" imeMode="on" sqref="Y37:AR38 D37:L37 C37:C38"/>
    <dataValidation allowBlank="1" showInputMessage="1" showErrorMessage="1" imeMode="off" sqref="Y40:AH40 Y39:AR39 C39:V39 C40:L40 J36:V36 Y15:AG15 AB10:AJ10 AJ2:AR2"/>
    <dataValidation type="list" allowBlank="1" showInputMessage="1" showErrorMessage="1" sqref="M37:V37">
      <formula1>$A$46:$A$62</formula1>
    </dataValidation>
    <dataValidation type="list" allowBlank="1" showInputMessage="1" showErrorMessage="1" sqref="AD36:AR36">
      <formula1>"法人,個人,外国公館等,国・地方自治体,業務用"</formula1>
    </dataValidation>
    <dataValidation allowBlank="1" showInputMessage="1" showErrorMessage="1" imeMode="hiragana" sqref="F41:F42 G41:V41 W41:AR42"/>
  </dataValidations>
  <printOptions horizontalCentered="1"/>
  <pageMargins left="0.35433070866141736" right="0.35433070866141736" top="0.3937007874015748" bottom="0.31496062992125984" header="0.03937007874015748" footer="0.03937007874015748"/>
  <pageSetup horizontalDpi="600" verticalDpi="600" orientation="portrait" paperSize="9" scale="75" r:id="rId5"/>
  <headerFooter alignWithMargins="0">
    <oddHeader>&amp;L&amp;G&amp;RFAX:0120-435-230</oddHeader>
    <oddFooter>&amp;C&amp;P/&amp;N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dimension ref="B2:AV44"/>
  <sheetViews>
    <sheetView showGridLines="0" zoomScalePageLayoutView="0" workbookViewId="0" topLeftCell="A1">
      <selection activeCell="A1" sqref="A1:IV16384"/>
    </sheetView>
  </sheetViews>
  <sheetFormatPr defaultColWidth="9.00390625" defaultRowHeight="13.5"/>
  <cols>
    <col min="1" max="1" width="2.25390625" style="0" customWidth="1"/>
    <col min="2" max="2" width="2.25390625" style="179" customWidth="1"/>
    <col min="3" max="48" width="2.25390625" style="0" customWidth="1"/>
    <col min="49" max="51" width="2.625" style="0" customWidth="1"/>
  </cols>
  <sheetData>
    <row r="1" ht="59.25" customHeight="1"/>
    <row r="2" spans="3:48" ht="30.75" customHeight="1">
      <c r="C2" s="646" t="s">
        <v>387</v>
      </c>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6"/>
      <c r="AP2" s="646"/>
      <c r="AQ2" s="646"/>
      <c r="AR2" s="646"/>
      <c r="AS2" s="646"/>
      <c r="AT2" s="646"/>
      <c r="AU2" s="646"/>
      <c r="AV2" s="180"/>
    </row>
    <row r="3" spans="3:48" ht="13.5">
      <c r="C3" s="181"/>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row>
    <row r="4" spans="2:48" ht="13.5" customHeight="1">
      <c r="B4" s="183" t="s">
        <v>388</v>
      </c>
      <c r="C4" s="646" t="s">
        <v>421</v>
      </c>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c r="AH4" s="646"/>
      <c r="AI4" s="646"/>
      <c r="AJ4" s="646"/>
      <c r="AK4" s="646"/>
      <c r="AL4" s="646"/>
      <c r="AM4" s="646"/>
      <c r="AN4" s="646"/>
      <c r="AO4" s="646"/>
      <c r="AP4" s="646"/>
      <c r="AQ4" s="646"/>
      <c r="AR4" s="646"/>
      <c r="AS4" s="646"/>
      <c r="AT4" s="646"/>
      <c r="AU4" s="646"/>
      <c r="AV4" s="180"/>
    </row>
    <row r="5" spans="2:48" ht="13.5">
      <c r="B5" s="183"/>
      <c r="C5" s="646" t="s">
        <v>422</v>
      </c>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646"/>
      <c r="AR5" s="646"/>
      <c r="AS5" s="646"/>
      <c r="AT5" s="646"/>
      <c r="AU5" s="646"/>
      <c r="AV5" s="646"/>
    </row>
    <row r="6" spans="2:48" ht="57" customHeight="1">
      <c r="B6" s="183" t="s">
        <v>423</v>
      </c>
      <c r="C6" s="646" t="s">
        <v>424</v>
      </c>
      <c r="D6" s="646"/>
      <c r="E6" s="646"/>
      <c r="F6" s="646"/>
      <c r="G6" s="646"/>
      <c r="H6" s="646"/>
      <c r="I6" s="646"/>
      <c r="J6" s="646"/>
      <c r="K6" s="646"/>
      <c r="L6" s="646"/>
      <c r="M6" s="646"/>
      <c r="N6" s="646"/>
      <c r="O6" s="646"/>
      <c r="P6" s="646"/>
      <c r="Q6" s="646"/>
      <c r="R6" s="646"/>
      <c r="S6" s="646"/>
      <c r="T6" s="646"/>
      <c r="U6" s="646"/>
      <c r="V6" s="646"/>
      <c r="W6" s="646"/>
      <c r="X6" s="646"/>
      <c r="Y6" s="646"/>
      <c r="Z6" s="646"/>
      <c r="AA6" s="646"/>
      <c r="AB6" s="646"/>
      <c r="AC6" s="646"/>
      <c r="AD6" s="646"/>
      <c r="AE6" s="646"/>
      <c r="AF6" s="646"/>
      <c r="AG6" s="646"/>
      <c r="AH6" s="646"/>
      <c r="AI6" s="646"/>
      <c r="AJ6" s="646"/>
      <c r="AK6" s="646"/>
      <c r="AL6" s="646"/>
      <c r="AM6" s="646"/>
      <c r="AN6" s="646"/>
      <c r="AO6" s="646"/>
      <c r="AP6" s="646"/>
      <c r="AQ6" s="646"/>
      <c r="AR6" s="646"/>
      <c r="AS6" s="646"/>
      <c r="AT6" s="646"/>
      <c r="AU6" s="646"/>
      <c r="AV6" s="180"/>
    </row>
    <row r="7" spans="3:48" ht="13.5">
      <c r="C7" s="645"/>
      <c r="D7" s="645"/>
      <c r="E7" s="645"/>
      <c r="F7" s="645"/>
      <c r="G7" s="645"/>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5"/>
      <c r="AI7" s="645"/>
      <c r="AJ7" s="645"/>
      <c r="AK7" s="645"/>
      <c r="AL7" s="645"/>
      <c r="AM7" s="645"/>
      <c r="AN7" s="645"/>
      <c r="AO7" s="645"/>
      <c r="AP7" s="645"/>
      <c r="AQ7" s="645"/>
      <c r="AR7" s="645"/>
      <c r="AS7" s="645"/>
      <c r="AT7" s="645"/>
      <c r="AU7" s="645"/>
      <c r="AV7" s="645"/>
    </row>
    <row r="8" spans="2:48" ht="13.5">
      <c r="B8" s="179" t="s">
        <v>425</v>
      </c>
      <c r="C8" s="645" t="s">
        <v>426</v>
      </c>
      <c r="D8" s="645"/>
      <c r="E8" s="645"/>
      <c r="F8" s="645"/>
      <c r="G8" s="645"/>
      <c r="H8" s="645"/>
      <c r="I8" s="645"/>
      <c r="J8" s="645"/>
      <c r="K8" s="645"/>
      <c r="L8" s="645"/>
      <c r="M8" s="645"/>
      <c r="N8" s="645"/>
      <c r="O8" s="645"/>
      <c r="P8" s="645"/>
      <c r="Q8" s="645"/>
      <c r="R8" s="645"/>
      <c r="S8" s="645"/>
      <c r="T8" s="645"/>
      <c r="U8" s="645"/>
      <c r="V8" s="645"/>
      <c r="W8" s="645"/>
      <c r="X8" s="645"/>
      <c r="Y8" s="645"/>
      <c r="Z8" s="645"/>
      <c r="AA8" s="645"/>
      <c r="AB8" s="645"/>
      <c r="AC8" s="645"/>
      <c r="AD8" s="645"/>
      <c r="AE8" s="645"/>
      <c r="AF8" s="645"/>
      <c r="AG8" s="645"/>
      <c r="AH8" s="645"/>
      <c r="AI8" s="645"/>
      <c r="AJ8" s="645"/>
      <c r="AK8" s="645"/>
      <c r="AL8" s="645"/>
      <c r="AM8" s="645"/>
      <c r="AN8" s="645"/>
      <c r="AO8" s="645"/>
      <c r="AP8" s="645"/>
      <c r="AQ8" s="645"/>
      <c r="AR8" s="645"/>
      <c r="AS8" s="645"/>
      <c r="AT8" s="645"/>
      <c r="AU8" s="645"/>
      <c r="AV8" s="184"/>
    </row>
    <row r="9" spans="3:48" ht="14.25" thickBot="1">
      <c r="C9" s="645" t="s">
        <v>422</v>
      </c>
      <c r="D9" s="645"/>
      <c r="E9" s="645"/>
      <c r="F9" s="645"/>
      <c r="G9" s="645"/>
      <c r="H9" s="645"/>
      <c r="I9" s="645"/>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row>
    <row r="10" spans="3:48" ht="45" customHeight="1">
      <c r="C10" s="647" t="s">
        <v>389</v>
      </c>
      <c r="D10" s="648"/>
      <c r="E10" s="648"/>
      <c r="F10" s="648"/>
      <c r="G10" s="648"/>
      <c r="H10" s="648"/>
      <c r="I10" s="648"/>
      <c r="J10" s="648"/>
      <c r="K10" s="648"/>
      <c r="L10" s="648"/>
      <c r="M10" s="648"/>
      <c r="N10" s="649"/>
      <c r="O10" s="656" t="s">
        <v>390</v>
      </c>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8"/>
      <c r="AV10" s="184"/>
    </row>
    <row r="11" spans="3:48" ht="33" customHeight="1">
      <c r="C11" s="650"/>
      <c r="D11" s="651"/>
      <c r="E11" s="651"/>
      <c r="F11" s="651"/>
      <c r="G11" s="651"/>
      <c r="H11" s="651"/>
      <c r="I11" s="651"/>
      <c r="J11" s="651"/>
      <c r="K11" s="651"/>
      <c r="L11" s="651"/>
      <c r="M11" s="651"/>
      <c r="N11" s="652"/>
      <c r="O11" s="659" t="s">
        <v>391</v>
      </c>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c r="AN11" s="660"/>
      <c r="AO11" s="660"/>
      <c r="AP11" s="660"/>
      <c r="AQ11" s="660"/>
      <c r="AR11" s="660"/>
      <c r="AS11" s="660"/>
      <c r="AT11" s="660"/>
      <c r="AU11" s="661"/>
      <c r="AV11" s="184"/>
    </row>
    <row r="12" spans="3:48" ht="19.5" customHeight="1">
      <c r="C12" s="650"/>
      <c r="D12" s="651"/>
      <c r="E12" s="651"/>
      <c r="F12" s="651"/>
      <c r="G12" s="651"/>
      <c r="H12" s="651"/>
      <c r="I12" s="651"/>
      <c r="J12" s="651"/>
      <c r="K12" s="651"/>
      <c r="L12" s="651"/>
      <c r="M12" s="651"/>
      <c r="N12" s="652"/>
      <c r="O12" s="659" t="s">
        <v>392</v>
      </c>
      <c r="P12" s="660"/>
      <c r="Q12" s="660"/>
      <c r="R12" s="660"/>
      <c r="S12" s="660"/>
      <c r="T12" s="660"/>
      <c r="U12" s="660"/>
      <c r="V12" s="660"/>
      <c r="W12" s="660"/>
      <c r="X12" s="660"/>
      <c r="Y12" s="660"/>
      <c r="Z12" s="660"/>
      <c r="AA12" s="660"/>
      <c r="AB12" s="660"/>
      <c r="AC12" s="660"/>
      <c r="AD12" s="660"/>
      <c r="AE12" s="660"/>
      <c r="AF12" s="660"/>
      <c r="AG12" s="660"/>
      <c r="AH12" s="660"/>
      <c r="AI12" s="660"/>
      <c r="AJ12" s="660"/>
      <c r="AK12" s="660"/>
      <c r="AL12" s="660"/>
      <c r="AM12" s="660"/>
      <c r="AN12" s="660"/>
      <c r="AO12" s="660"/>
      <c r="AP12" s="660"/>
      <c r="AQ12" s="660"/>
      <c r="AR12" s="660"/>
      <c r="AS12" s="660"/>
      <c r="AT12" s="660"/>
      <c r="AU12" s="661"/>
      <c r="AV12" s="184"/>
    </row>
    <row r="13" spans="3:48" ht="19.5" customHeight="1" thickBot="1">
      <c r="C13" s="653"/>
      <c r="D13" s="654"/>
      <c r="E13" s="654"/>
      <c r="F13" s="654"/>
      <c r="G13" s="654"/>
      <c r="H13" s="654"/>
      <c r="I13" s="654"/>
      <c r="J13" s="654"/>
      <c r="K13" s="654"/>
      <c r="L13" s="654"/>
      <c r="M13" s="654"/>
      <c r="N13" s="655"/>
      <c r="O13" s="662" t="s">
        <v>393</v>
      </c>
      <c r="P13" s="663"/>
      <c r="Q13" s="663"/>
      <c r="R13" s="663"/>
      <c r="S13" s="663"/>
      <c r="T13" s="663"/>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3"/>
      <c r="AT13" s="663"/>
      <c r="AU13" s="664"/>
      <c r="AV13" s="184"/>
    </row>
    <row r="14" spans="3:48" ht="19.5" customHeight="1">
      <c r="C14" s="647" t="s">
        <v>394</v>
      </c>
      <c r="D14" s="648"/>
      <c r="E14" s="648"/>
      <c r="F14" s="648"/>
      <c r="G14" s="648"/>
      <c r="H14" s="648"/>
      <c r="I14" s="648"/>
      <c r="J14" s="648"/>
      <c r="K14" s="648"/>
      <c r="L14" s="648"/>
      <c r="M14" s="648"/>
      <c r="N14" s="649"/>
      <c r="O14" s="656" t="s">
        <v>392</v>
      </c>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8"/>
      <c r="AV14" s="184"/>
    </row>
    <row r="15" spans="3:48" ht="19.5" customHeight="1">
      <c r="C15" s="650"/>
      <c r="D15" s="651"/>
      <c r="E15" s="651"/>
      <c r="F15" s="651"/>
      <c r="G15" s="651"/>
      <c r="H15" s="651"/>
      <c r="I15" s="651"/>
      <c r="J15" s="651"/>
      <c r="K15" s="651"/>
      <c r="L15" s="651"/>
      <c r="M15" s="651"/>
      <c r="N15" s="652"/>
      <c r="O15" s="659" t="s">
        <v>393</v>
      </c>
      <c r="P15" s="660"/>
      <c r="Q15" s="660"/>
      <c r="R15" s="660"/>
      <c r="S15" s="660"/>
      <c r="T15" s="660"/>
      <c r="U15" s="660"/>
      <c r="V15" s="660"/>
      <c r="W15" s="660"/>
      <c r="X15" s="660"/>
      <c r="Y15" s="660"/>
      <c r="Z15" s="660"/>
      <c r="AA15" s="660"/>
      <c r="AB15" s="660"/>
      <c r="AC15" s="660"/>
      <c r="AD15" s="660"/>
      <c r="AE15" s="660"/>
      <c r="AF15" s="660"/>
      <c r="AG15" s="660"/>
      <c r="AH15" s="660"/>
      <c r="AI15" s="660"/>
      <c r="AJ15" s="660"/>
      <c r="AK15" s="660"/>
      <c r="AL15" s="660"/>
      <c r="AM15" s="660"/>
      <c r="AN15" s="660"/>
      <c r="AO15" s="660"/>
      <c r="AP15" s="660"/>
      <c r="AQ15" s="660"/>
      <c r="AR15" s="660"/>
      <c r="AS15" s="660"/>
      <c r="AT15" s="660"/>
      <c r="AU15" s="661"/>
      <c r="AV15" s="184"/>
    </row>
    <row r="16" spans="3:48" ht="33.75" customHeight="1" thickBot="1">
      <c r="C16" s="653"/>
      <c r="D16" s="654"/>
      <c r="E16" s="654"/>
      <c r="F16" s="654"/>
      <c r="G16" s="654"/>
      <c r="H16" s="654"/>
      <c r="I16" s="654"/>
      <c r="J16" s="654"/>
      <c r="K16" s="654"/>
      <c r="L16" s="654"/>
      <c r="M16" s="654"/>
      <c r="N16" s="655"/>
      <c r="O16" s="662" t="s">
        <v>391</v>
      </c>
      <c r="P16" s="663"/>
      <c r="Q16" s="663"/>
      <c r="R16" s="663"/>
      <c r="S16" s="663"/>
      <c r="T16" s="663"/>
      <c r="U16" s="663"/>
      <c r="V16" s="663"/>
      <c r="W16" s="663"/>
      <c r="X16" s="663"/>
      <c r="Y16" s="663"/>
      <c r="Z16" s="663"/>
      <c r="AA16" s="663"/>
      <c r="AB16" s="663"/>
      <c r="AC16" s="663"/>
      <c r="AD16" s="663"/>
      <c r="AE16" s="663"/>
      <c r="AF16" s="663"/>
      <c r="AG16" s="663"/>
      <c r="AH16" s="663"/>
      <c r="AI16" s="663"/>
      <c r="AJ16" s="663"/>
      <c r="AK16" s="663"/>
      <c r="AL16" s="663"/>
      <c r="AM16" s="663"/>
      <c r="AN16" s="663"/>
      <c r="AO16" s="663"/>
      <c r="AP16" s="663"/>
      <c r="AQ16" s="663"/>
      <c r="AR16" s="663"/>
      <c r="AS16" s="663"/>
      <c r="AT16" s="663"/>
      <c r="AU16" s="664"/>
      <c r="AV16" s="184"/>
    </row>
    <row r="17" spans="3:48" ht="13.5">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4"/>
      <c r="AR17" s="184"/>
      <c r="AS17" s="184"/>
      <c r="AT17" s="184"/>
      <c r="AU17" s="184"/>
      <c r="AV17" s="184"/>
    </row>
    <row r="18" spans="3:48" ht="42" customHeight="1">
      <c r="C18" s="646" t="s">
        <v>395</v>
      </c>
      <c r="D18" s="646"/>
      <c r="E18" s="646"/>
      <c r="F18" s="646"/>
      <c r="G18" s="646"/>
      <c r="H18" s="646"/>
      <c r="I18" s="646"/>
      <c r="J18" s="646"/>
      <c r="K18" s="646"/>
      <c r="L18" s="646"/>
      <c r="M18" s="646"/>
      <c r="N18" s="646"/>
      <c r="O18" s="646"/>
      <c r="P18" s="646"/>
      <c r="Q18" s="646"/>
      <c r="R18" s="646"/>
      <c r="S18" s="646"/>
      <c r="T18" s="646"/>
      <c r="U18" s="646"/>
      <c r="V18" s="646"/>
      <c r="W18" s="646"/>
      <c r="X18" s="646"/>
      <c r="Y18" s="646"/>
      <c r="Z18" s="646"/>
      <c r="AA18" s="646"/>
      <c r="AB18" s="646"/>
      <c r="AC18" s="646"/>
      <c r="AD18" s="646"/>
      <c r="AE18" s="646"/>
      <c r="AF18" s="646"/>
      <c r="AG18" s="646"/>
      <c r="AH18" s="646"/>
      <c r="AI18" s="646"/>
      <c r="AJ18" s="646"/>
      <c r="AK18" s="646"/>
      <c r="AL18" s="646"/>
      <c r="AM18" s="646"/>
      <c r="AN18" s="646"/>
      <c r="AO18" s="646"/>
      <c r="AP18" s="646"/>
      <c r="AQ18" s="646"/>
      <c r="AR18" s="646"/>
      <c r="AS18" s="646"/>
      <c r="AT18" s="646"/>
      <c r="AU18" s="646"/>
      <c r="AV18" s="185"/>
    </row>
    <row r="19" spans="2:48" ht="13.5">
      <c r="B19" s="186"/>
      <c r="C19" s="187"/>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85"/>
      <c r="AO19" s="185"/>
      <c r="AP19" s="185"/>
      <c r="AQ19" s="185"/>
      <c r="AR19" s="185"/>
      <c r="AS19" s="185"/>
      <c r="AT19" s="185"/>
      <c r="AU19" s="185"/>
      <c r="AV19" s="185"/>
    </row>
    <row r="20" spans="2:48" ht="46.5" customHeight="1">
      <c r="B20" s="188" t="s">
        <v>396</v>
      </c>
      <c r="C20" s="646" t="s">
        <v>397</v>
      </c>
      <c r="D20" s="646"/>
      <c r="E20" s="646"/>
      <c r="F20" s="646"/>
      <c r="G20" s="646"/>
      <c r="H20" s="646"/>
      <c r="I20" s="646"/>
      <c r="J20" s="646"/>
      <c r="K20" s="646"/>
      <c r="L20" s="646"/>
      <c r="M20" s="646"/>
      <c r="N20" s="646"/>
      <c r="O20" s="646"/>
      <c r="P20" s="646"/>
      <c r="Q20" s="646"/>
      <c r="R20" s="646"/>
      <c r="S20" s="646"/>
      <c r="T20" s="646"/>
      <c r="U20" s="646"/>
      <c r="V20" s="646"/>
      <c r="W20" s="646"/>
      <c r="X20" s="646"/>
      <c r="Y20" s="646"/>
      <c r="Z20" s="646"/>
      <c r="AA20" s="646"/>
      <c r="AB20" s="646"/>
      <c r="AC20" s="646"/>
      <c r="AD20" s="646"/>
      <c r="AE20" s="646"/>
      <c r="AF20" s="646"/>
      <c r="AG20" s="646"/>
      <c r="AH20" s="646"/>
      <c r="AI20" s="646"/>
      <c r="AJ20" s="646"/>
      <c r="AK20" s="646"/>
      <c r="AL20" s="646"/>
      <c r="AM20" s="646"/>
      <c r="AN20" s="646"/>
      <c r="AO20" s="646"/>
      <c r="AP20" s="646"/>
      <c r="AQ20" s="646"/>
      <c r="AR20" s="646"/>
      <c r="AS20" s="646"/>
      <c r="AT20" s="646"/>
      <c r="AU20" s="646"/>
      <c r="AV20" s="180"/>
    </row>
    <row r="21" spans="3:48" ht="13.5">
      <c r="C21" s="187"/>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row>
    <row r="22" spans="2:48" ht="31.5" customHeight="1">
      <c r="B22" s="183" t="s">
        <v>398</v>
      </c>
      <c r="C22" s="646" t="s">
        <v>399</v>
      </c>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6"/>
      <c r="AJ22" s="646"/>
      <c r="AK22" s="646"/>
      <c r="AL22" s="646"/>
      <c r="AM22" s="646"/>
      <c r="AN22" s="646"/>
      <c r="AO22" s="646"/>
      <c r="AP22" s="646"/>
      <c r="AQ22" s="646"/>
      <c r="AR22" s="646"/>
      <c r="AS22" s="646"/>
      <c r="AT22" s="646"/>
      <c r="AU22" s="646"/>
      <c r="AV22" s="180"/>
    </row>
    <row r="23" spans="3:48" ht="42" customHeight="1">
      <c r="C23" s="646" t="s">
        <v>400</v>
      </c>
      <c r="D23" s="646"/>
      <c r="E23" s="646"/>
      <c r="F23" s="646"/>
      <c r="G23" s="646"/>
      <c r="H23" s="646"/>
      <c r="I23" s="646"/>
      <c r="J23" s="646"/>
      <c r="K23" s="646"/>
      <c r="L23" s="646"/>
      <c r="M23" s="646"/>
      <c r="N23" s="646"/>
      <c r="O23" s="646"/>
      <c r="P23" s="646"/>
      <c r="Q23" s="646"/>
      <c r="R23" s="646"/>
      <c r="S23" s="646"/>
      <c r="T23" s="646"/>
      <c r="U23" s="646"/>
      <c r="V23" s="646"/>
      <c r="W23" s="646"/>
      <c r="X23" s="646"/>
      <c r="Y23" s="646"/>
      <c r="Z23" s="646"/>
      <c r="AA23" s="646"/>
      <c r="AB23" s="646"/>
      <c r="AC23" s="646"/>
      <c r="AD23" s="646"/>
      <c r="AE23" s="646"/>
      <c r="AF23" s="646"/>
      <c r="AG23" s="646"/>
      <c r="AH23" s="646"/>
      <c r="AI23" s="646"/>
      <c r="AJ23" s="646"/>
      <c r="AK23" s="646"/>
      <c r="AL23" s="646"/>
      <c r="AM23" s="646"/>
      <c r="AN23" s="646"/>
      <c r="AO23" s="646"/>
      <c r="AP23" s="646"/>
      <c r="AQ23" s="646"/>
      <c r="AR23" s="646"/>
      <c r="AS23" s="646"/>
      <c r="AT23" s="646"/>
      <c r="AU23" s="646"/>
      <c r="AV23" s="180"/>
    </row>
    <row r="24" spans="3:48" ht="13.5">
      <c r="C24" s="645" t="s">
        <v>401</v>
      </c>
      <c r="D24" s="645"/>
      <c r="E24" s="645"/>
      <c r="F24" s="645"/>
      <c r="G24" s="645"/>
      <c r="H24" s="645"/>
      <c r="I24" s="645"/>
      <c r="J24" s="645"/>
      <c r="K24" s="645"/>
      <c r="L24" s="645"/>
      <c r="M24" s="645"/>
      <c r="N24" s="645"/>
      <c r="O24" s="645"/>
      <c r="P24" s="645"/>
      <c r="Q24" s="645"/>
      <c r="R24" s="645"/>
      <c r="S24" s="645"/>
      <c r="T24" s="645"/>
      <c r="U24" s="645"/>
      <c r="V24" s="645"/>
      <c r="W24" s="645"/>
      <c r="X24" s="645"/>
      <c r="Y24" s="645"/>
      <c r="Z24" s="645"/>
      <c r="AA24" s="645"/>
      <c r="AB24" s="645"/>
      <c r="AC24" s="645"/>
      <c r="AD24" s="645"/>
      <c r="AE24" s="645"/>
      <c r="AF24" s="645"/>
      <c r="AG24" s="645"/>
      <c r="AH24" s="645"/>
      <c r="AI24" s="645"/>
      <c r="AJ24" s="645"/>
      <c r="AK24" s="645"/>
      <c r="AL24" s="645"/>
      <c r="AM24" s="645"/>
      <c r="AN24" s="645"/>
      <c r="AO24" s="645"/>
      <c r="AP24" s="645"/>
      <c r="AQ24" s="645"/>
      <c r="AR24" s="645"/>
      <c r="AS24" s="645"/>
      <c r="AT24" s="645"/>
      <c r="AU24" s="645"/>
      <c r="AV24" s="645"/>
    </row>
    <row r="25" spans="2:48" ht="29.25" customHeight="1">
      <c r="B25" s="183" t="s">
        <v>402</v>
      </c>
      <c r="C25" s="646" t="s">
        <v>403</v>
      </c>
      <c r="D25" s="646"/>
      <c r="E25" s="646"/>
      <c r="F25" s="646"/>
      <c r="G25" s="646"/>
      <c r="H25" s="646"/>
      <c r="I25" s="646"/>
      <c r="J25" s="646"/>
      <c r="K25" s="646"/>
      <c r="L25" s="646"/>
      <c r="M25" s="646"/>
      <c r="N25" s="646"/>
      <c r="O25" s="646"/>
      <c r="P25" s="646"/>
      <c r="Q25" s="646"/>
      <c r="R25" s="646"/>
      <c r="S25" s="646"/>
      <c r="T25" s="646"/>
      <c r="U25" s="646"/>
      <c r="V25" s="646"/>
      <c r="W25" s="646"/>
      <c r="X25" s="646"/>
      <c r="Y25" s="646"/>
      <c r="Z25" s="646"/>
      <c r="AA25" s="646"/>
      <c r="AB25" s="646"/>
      <c r="AC25" s="646"/>
      <c r="AD25" s="646"/>
      <c r="AE25" s="646"/>
      <c r="AF25" s="646"/>
      <c r="AG25" s="646"/>
      <c r="AH25" s="646"/>
      <c r="AI25" s="646"/>
      <c r="AJ25" s="646"/>
      <c r="AK25" s="646"/>
      <c r="AL25" s="646"/>
      <c r="AM25" s="646"/>
      <c r="AN25" s="646"/>
      <c r="AO25" s="646"/>
      <c r="AP25" s="646"/>
      <c r="AQ25" s="646"/>
      <c r="AR25" s="646"/>
      <c r="AS25" s="646"/>
      <c r="AT25" s="646"/>
      <c r="AU25" s="646"/>
      <c r="AV25" s="180"/>
    </row>
    <row r="26" spans="3:48" ht="29.25" customHeight="1">
      <c r="C26" s="646" t="s">
        <v>404</v>
      </c>
      <c r="D26" s="646"/>
      <c r="E26" s="646"/>
      <c r="F26" s="646"/>
      <c r="G26" s="646"/>
      <c r="H26" s="646"/>
      <c r="I26" s="646"/>
      <c r="J26" s="646"/>
      <c r="K26" s="646"/>
      <c r="L26" s="646"/>
      <c r="M26" s="646"/>
      <c r="N26" s="646"/>
      <c r="O26" s="646"/>
      <c r="P26" s="646"/>
      <c r="Q26" s="646"/>
      <c r="R26" s="646"/>
      <c r="S26" s="646"/>
      <c r="T26" s="646"/>
      <c r="U26" s="646"/>
      <c r="V26" s="646"/>
      <c r="W26" s="646"/>
      <c r="X26" s="646"/>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180"/>
    </row>
    <row r="27" ht="13.5">
      <c r="C27" s="189"/>
    </row>
    <row r="28" spans="3:48" ht="13.5">
      <c r="C28" s="645" t="s">
        <v>405</v>
      </c>
      <c r="D28" s="645"/>
      <c r="E28" s="645"/>
      <c r="F28" s="645"/>
      <c r="G28" s="645"/>
      <c r="H28" s="645"/>
      <c r="I28" s="645"/>
      <c r="J28" s="645"/>
      <c r="K28" s="645"/>
      <c r="L28" s="645"/>
      <c r="M28" s="645"/>
      <c r="N28" s="645"/>
      <c r="O28" s="645"/>
      <c r="P28" s="645"/>
      <c r="Q28" s="645"/>
      <c r="R28" s="645"/>
      <c r="S28" s="645"/>
      <c r="T28" s="645"/>
      <c r="U28" s="645"/>
      <c r="V28" s="645"/>
      <c r="W28" s="645"/>
      <c r="X28" s="645"/>
      <c r="Y28" s="645"/>
      <c r="Z28" s="645"/>
      <c r="AA28" s="645"/>
      <c r="AB28" s="645"/>
      <c r="AC28" s="645"/>
      <c r="AD28" s="645"/>
      <c r="AE28" s="645"/>
      <c r="AF28" s="645"/>
      <c r="AG28" s="645"/>
      <c r="AH28" s="645"/>
      <c r="AI28" s="645"/>
      <c r="AJ28" s="645"/>
      <c r="AK28" s="645"/>
      <c r="AL28" s="645"/>
      <c r="AM28" s="645"/>
      <c r="AN28" s="645"/>
      <c r="AO28" s="645"/>
      <c r="AP28" s="645"/>
      <c r="AQ28" s="645"/>
      <c r="AR28" s="645"/>
      <c r="AS28" s="645"/>
      <c r="AT28" s="645"/>
      <c r="AU28" s="645"/>
      <c r="AV28" s="645"/>
    </row>
    <row r="29" ht="13.5">
      <c r="C29" s="189" t="s">
        <v>406</v>
      </c>
    </row>
    <row r="30" spans="3:48" ht="13.5">
      <c r="C30" s="190"/>
      <c r="D30" s="191"/>
      <c r="E30" s="191"/>
      <c r="F30" s="192" t="s">
        <v>407</v>
      </c>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row>
    <row r="31" spans="4:48" ht="28.5" customHeight="1">
      <c r="D31" s="193"/>
      <c r="E31" s="193"/>
      <c r="F31" s="193"/>
      <c r="G31" s="646" t="s">
        <v>408</v>
      </c>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193"/>
    </row>
    <row r="32" spans="3:48" ht="13.5">
      <c r="C32" s="191" t="s">
        <v>406</v>
      </c>
      <c r="D32" s="190"/>
      <c r="E32" s="190"/>
      <c r="F32" s="190"/>
      <c r="G32" s="190"/>
      <c r="H32" s="190"/>
      <c r="I32" s="190"/>
      <c r="J32" s="190"/>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0"/>
      <c r="AN32" s="190"/>
      <c r="AO32" s="190"/>
      <c r="AP32" s="190"/>
      <c r="AQ32" s="190"/>
      <c r="AR32" s="190"/>
      <c r="AS32" s="190"/>
      <c r="AT32" s="190"/>
      <c r="AU32" s="190"/>
      <c r="AV32" s="190"/>
    </row>
    <row r="33" spans="4:48" ht="13.5">
      <c r="D33" s="194"/>
      <c r="E33" s="194"/>
      <c r="F33" s="194" t="s">
        <v>409</v>
      </c>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row>
    <row r="34" spans="4:48" ht="13.5">
      <c r="D34" s="191"/>
      <c r="E34" s="191"/>
      <c r="F34" s="191"/>
      <c r="G34" s="191" t="s">
        <v>410</v>
      </c>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row>
    <row r="35" spans="3:48" ht="13.5">
      <c r="C35" s="191" t="s">
        <v>411</v>
      </c>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row>
    <row r="36" ht="13.5">
      <c r="C36" s="189" t="s">
        <v>412</v>
      </c>
    </row>
    <row r="37" spans="4:48" ht="33.75" customHeight="1">
      <c r="D37" s="191"/>
      <c r="E37" s="191"/>
      <c r="F37" s="666" t="s">
        <v>413</v>
      </c>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c r="AR37" s="666"/>
      <c r="AS37" s="666"/>
      <c r="AT37" s="666"/>
      <c r="AU37" s="666"/>
      <c r="AV37" s="191"/>
    </row>
    <row r="38" ht="13.5">
      <c r="C38" s="195"/>
    </row>
    <row r="39" spans="4:48" ht="13.5">
      <c r="D39" s="191"/>
      <c r="E39" s="191"/>
      <c r="F39" s="645" t="s">
        <v>414</v>
      </c>
      <c r="G39" s="645"/>
      <c r="H39" s="645"/>
      <c r="I39" s="645"/>
      <c r="J39" s="645"/>
      <c r="K39" s="645"/>
      <c r="L39" s="645"/>
      <c r="M39" s="645"/>
      <c r="N39" s="645"/>
      <c r="O39" s="645"/>
      <c r="P39" s="645"/>
      <c r="Q39" s="645"/>
      <c r="R39" s="645"/>
      <c r="S39" s="645"/>
      <c r="T39" s="645"/>
      <c r="U39" s="645"/>
      <c r="V39" s="645"/>
      <c r="W39" s="645"/>
      <c r="X39" s="645"/>
      <c r="Y39" s="645"/>
      <c r="Z39" s="645"/>
      <c r="AA39" s="645"/>
      <c r="AB39" s="645"/>
      <c r="AC39" s="645"/>
      <c r="AD39" s="645"/>
      <c r="AE39" s="645"/>
      <c r="AF39" s="645"/>
      <c r="AG39" s="645"/>
      <c r="AH39" s="645"/>
      <c r="AI39" s="645"/>
      <c r="AJ39" s="645"/>
      <c r="AK39" s="645"/>
      <c r="AL39" s="645"/>
      <c r="AM39" s="645"/>
      <c r="AN39" s="645"/>
      <c r="AO39" s="645"/>
      <c r="AP39" s="645"/>
      <c r="AQ39" s="645"/>
      <c r="AR39" s="645"/>
      <c r="AS39" s="645"/>
      <c r="AT39" s="645"/>
      <c r="AU39" s="645"/>
      <c r="AV39" s="191"/>
    </row>
    <row r="40" spans="3:48" ht="13.5">
      <c r="C40" s="191" t="s">
        <v>415</v>
      </c>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row>
    <row r="41" spans="2:48" ht="40.5" customHeight="1">
      <c r="B41" s="183" t="s">
        <v>416</v>
      </c>
      <c r="C41" s="646" t="s">
        <v>417</v>
      </c>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6"/>
      <c r="AL41" s="646"/>
      <c r="AM41" s="646"/>
      <c r="AN41" s="646"/>
      <c r="AO41" s="646"/>
      <c r="AP41" s="646"/>
      <c r="AQ41" s="646"/>
      <c r="AR41" s="646"/>
      <c r="AS41" s="646"/>
      <c r="AT41" s="646"/>
      <c r="AU41" s="646"/>
      <c r="AV41" s="196"/>
    </row>
    <row r="42" ht="13.5">
      <c r="C42" s="195"/>
    </row>
    <row r="43" spans="2:48" ht="32.25" customHeight="1">
      <c r="B43" s="183" t="s">
        <v>418</v>
      </c>
      <c r="C43" s="646" t="s">
        <v>419</v>
      </c>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c r="AG43" s="646"/>
      <c r="AH43" s="646"/>
      <c r="AI43" s="646"/>
      <c r="AJ43" s="646"/>
      <c r="AK43" s="646"/>
      <c r="AL43" s="646"/>
      <c r="AM43" s="646"/>
      <c r="AN43" s="646"/>
      <c r="AO43" s="646"/>
      <c r="AP43" s="646"/>
      <c r="AQ43" s="646"/>
      <c r="AR43" s="646"/>
      <c r="AS43" s="646"/>
      <c r="AT43" s="646"/>
      <c r="AU43" s="646"/>
      <c r="AV43" s="196"/>
    </row>
    <row r="44" spans="3:48" ht="13.5">
      <c r="C44" s="665"/>
      <c r="D44" s="665"/>
      <c r="E44" s="665"/>
      <c r="F44" s="665"/>
      <c r="G44" s="665"/>
      <c r="H44" s="665"/>
      <c r="I44" s="665"/>
      <c r="J44" s="665"/>
      <c r="K44" s="665"/>
      <c r="L44" s="665"/>
      <c r="M44" s="665"/>
      <c r="N44" s="665"/>
      <c r="O44" s="665"/>
      <c r="P44" s="665"/>
      <c r="Q44" s="665"/>
      <c r="R44" s="665"/>
      <c r="S44" s="665"/>
      <c r="T44" s="665"/>
      <c r="U44" s="665"/>
      <c r="V44" s="665"/>
      <c r="W44" s="665"/>
      <c r="X44" s="665"/>
      <c r="Y44" s="665"/>
      <c r="Z44" s="665"/>
      <c r="AA44" s="665"/>
      <c r="AB44" s="665"/>
      <c r="AC44" s="665"/>
      <c r="AD44" s="665"/>
      <c r="AE44" s="665"/>
      <c r="AF44" s="665"/>
      <c r="AG44" s="665"/>
      <c r="AH44" s="665"/>
      <c r="AI44" s="665"/>
      <c r="AJ44" s="665"/>
      <c r="AK44" s="665"/>
      <c r="AL44" s="665"/>
      <c r="AM44" s="665"/>
      <c r="AN44" s="665"/>
      <c r="AO44" s="665"/>
      <c r="AP44" s="665"/>
      <c r="AQ44" s="665"/>
      <c r="AR44" s="665"/>
      <c r="AS44" s="665"/>
      <c r="AT44" s="665"/>
      <c r="AU44" s="665"/>
      <c r="AV44" s="665"/>
    </row>
  </sheetData>
  <sheetProtection password="CACF" sheet="1" objects="1" scenarios="1" selectLockedCells="1" selectUnlockedCells="1"/>
  <mergeCells count="30">
    <mergeCell ref="C43:AU43"/>
    <mergeCell ref="C44:AV44"/>
    <mergeCell ref="G31:AU31"/>
    <mergeCell ref="F37:AU37"/>
    <mergeCell ref="F39:AU39"/>
    <mergeCell ref="C41:AU41"/>
    <mergeCell ref="C24:AV24"/>
    <mergeCell ref="C25:AU25"/>
    <mergeCell ref="C26:AU26"/>
    <mergeCell ref="C28:AV28"/>
    <mergeCell ref="C18:AU18"/>
    <mergeCell ref="C20:AU20"/>
    <mergeCell ref="C22:AU22"/>
    <mergeCell ref="C23:AU23"/>
    <mergeCell ref="C14:N16"/>
    <mergeCell ref="O14:AU14"/>
    <mergeCell ref="O15:AU15"/>
    <mergeCell ref="O16:AU16"/>
    <mergeCell ref="C10:N13"/>
    <mergeCell ref="O10:AU10"/>
    <mergeCell ref="O11:AU11"/>
    <mergeCell ref="O12:AU12"/>
    <mergeCell ref="O13:AU13"/>
    <mergeCell ref="C7:AV7"/>
    <mergeCell ref="C8:AU8"/>
    <mergeCell ref="C9:AV9"/>
    <mergeCell ref="C2:AU2"/>
    <mergeCell ref="C4:AU4"/>
    <mergeCell ref="C5:AV5"/>
    <mergeCell ref="C6:AU6"/>
  </mergeCells>
  <printOptions horizontalCentered="1"/>
  <pageMargins left="0" right="0" top="0" bottom="0" header="0" footer="0"/>
  <pageSetup horizontalDpi="600" verticalDpi="600" orientation="portrait" paperSize="9" scale="80" r:id="rId1"/>
  <headerFooter alignWithMargins="0">
    <oddHeader>&amp;RFAX:0120-435-230</oddHeader>
    <oddFooter>&amp;C&amp;P/&amp;N</oddFooter>
  </headerFooter>
</worksheet>
</file>

<file path=xl/worksheets/sheet7.xml><?xml version="1.0" encoding="utf-8"?>
<worksheet xmlns="http://schemas.openxmlformats.org/spreadsheetml/2006/main" xmlns:r="http://schemas.openxmlformats.org/officeDocument/2006/relationships">
  <dimension ref="A1:H155"/>
  <sheetViews>
    <sheetView showGridLines="0" zoomScale="85" zoomScaleNormal="85" zoomScalePageLayoutView="0" workbookViewId="0" topLeftCell="A1">
      <selection activeCell="C1" sqref="A1:IV16384"/>
    </sheetView>
  </sheetViews>
  <sheetFormatPr defaultColWidth="9.00390625" defaultRowHeight="13.5"/>
  <cols>
    <col min="1" max="1" width="5.00390625" style="123" bestFit="1" customWidth="1"/>
    <col min="2" max="2" width="19.25390625" style="124" customWidth="1"/>
    <col min="3" max="5" width="32.75390625" style="124" customWidth="1"/>
    <col min="6" max="6" width="41.75390625" style="124" bestFit="1" customWidth="1"/>
    <col min="7" max="7" width="19.25390625" style="124" bestFit="1" customWidth="1"/>
    <col min="8" max="8" width="10.00390625" style="124" bestFit="1" customWidth="1"/>
    <col min="9" max="16384" width="9.00390625" style="124" customWidth="1"/>
  </cols>
  <sheetData>
    <row r="1" spans="1:8" ht="13.5">
      <c r="A1" s="123" t="s">
        <v>106</v>
      </c>
      <c r="B1" s="123" t="s">
        <v>107</v>
      </c>
      <c r="C1" s="123" t="s">
        <v>108</v>
      </c>
      <c r="D1" s="27" t="s">
        <v>109</v>
      </c>
      <c r="E1" s="123" t="s">
        <v>110</v>
      </c>
      <c r="F1" s="28" t="s">
        <v>111</v>
      </c>
      <c r="G1" s="27" t="s">
        <v>112</v>
      </c>
      <c r="H1" s="123" t="s">
        <v>113</v>
      </c>
    </row>
    <row r="2" spans="1:8" ht="13.5">
      <c r="A2" s="123">
        <v>0</v>
      </c>
      <c r="B2" s="125" t="s">
        <v>298</v>
      </c>
      <c r="C2" s="123"/>
      <c r="D2" s="27"/>
      <c r="E2" s="123"/>
      <c r="F2" s="28" t="s">
        <v>306</v>
      </c>
      <c r="G2" s="27"/>
      <c r="H2" s="123"/>
    </row>
    <row r="3" spans="1:8" ht="13.5">
      <c r="A3" s="123">
        <v>1</v>
      </c>
      <c r="B3" s="126" t="s">
        <v>148</v>
      </c>
      <c r="C3" s="126" t="s">
        <v>80</v>
      </c>
      <c r="D3" s="29"/>
      <c r="E3" s="126"/>
      <c r="F3" s="30">
        <f ca="1">IF(ISBLANK(INDIRECT(G3)),"",INDIRECT(G3))</f>
      </c>
      <c r="G3" s="29" t="s">
        <v>198</v>
      </c>
      <c r="H3" s="126"/>
    </row>
    <row r="4" spans="1:8" ht="13.5">
      <c r="A4" s="123">
        <v>2</v>
      </c>
      <c r="B4" s="126" t="s">
        <v>148</v>
      </c>
      <c r="C4" s="126" t="s">
        <v>81</v>
      </c>
      <c r="D4" s="29"/>
      <c r="E4" s="126"/>
      <c r="F4" s="30">
        <f ca="1">IF(ISBLANK(INDIRECT(G4)),"",INDIRECT(G4))</f>
      </c>
      <c r="G4" s="29" t="s">
        <v>199</v>
      </c>
      <c r="H4" s="126"/>
    </row>
    <row r="5" spans="1:8" ht="13.5">
      <c r="A5" s="123">
        <v>3</v>
      </c>
      <c r="B5" s="126" t="s">
        <v>148</v>
      </c>
      <c r="C5" s="126" t="s">
        <v>82</v>
      </c>
      <c r="D5" s="29"/>
      <c r="E5" s="126"/>
      <c r="F5" s="30">
        <f ca="1">IF(ISBLANK(INDIRECT(G5)),"",INDIRECT(G5))</f>
      </c>
      <c r="G5" s="29" t="s">
        <v>201</v>
      </c>
      <c r="H5" s="126"/>
    </row>
    <row r="6" spans="1:8" ht="13.5">
      <c r="A6" s="123">
        <v>4</v>
      </c>
      <c r="B6" s="126" t="s">
        <v>148</v>
      </c>
      <c r="C6" s="126" t="s">
        <v>33</v>
      </c>
      <c r="D6" s="29"/>
      <c r="E6" s="126"/>
      <c r="F6" s="32">
        <f ca="1">IF(ISBLANK(INDIRECT(G6)),"",INDIRECT(G6))</f>
      </c>
      <c r="G6" s="127" t="s">
        <v>202</v>
      </c>
      <c r="H6" s="126"/>
    </row>
    <row r="7" spans="1:8" ht="14.25" customHeight="1">
      <c r="A7" s="123">
        <v>5</v>
      </c>
      <c r="B7" s="126" t="s">
        <v>148</v>
      </c>
      <c r="C7" s="126" t="s">
        <v>65</v>
      </c>
      <c r="D7" s="29"/>
      <c r="E7" s="126"/>
      <c r="F7" s="32">
        <f ca="1">IF(ISBLANK(INDIRECT(G7)),"",INDIRECT(G7))</f>
      </c>
      <c r="G7" s="127" t="s">
        <v>203</v>
      </c>
      <c r="H7" s="126"/>
    </row>
    <row r="8" spans="1:8" ht="14.25" customHeight="1">
      <c r="A8" s="123">
        <v>6</v>
      </c>
      <c r="B8" s="126" t="s">
        <v>148</v>
      </c>
      <c r="C8" s="126" t="s">
        <v>56</v>
      </c>
      <c r="D8" s="29"/>
      <c r="E8" s="126"/>
      <c r="F8" s="30" t="b">
        <v>0</v>
      </c>
      <c r="G8" s="29"/>
      <c r="H8" s="126" t="s">
        <v>200</v>
      </c>
    </row>
    <row r="9" spans="1:8" ht="14.25" customHeight="1">
      <c r="A9" s="123">
        <v>7</v>
      </c>
      <c r="B9" s="126" t="s">
        <v>148</v>
      </c>
      <c r="C9" s="126" t="s">
        <v>149</v>
      </c>
      <c r="D9" s="29"/>
      <c r="E9" s="126"/>
      <c r="F9" s="30" t="b">
        <v>0</v>
      </c>
      <c r="G9" s="29"/>
      <c r="H9" s="126" t="s">
        <v>200</v>
      </c>
    </row>
    <row r="10" spans="1:8" ht="13.5">
      <c r="A10" s="123">
        <v>8</v>
      </c>
      <c r="B10" s="126" t="s">
        <v>148</v>
      </c>
      <c r="C10" s="126" t="s">
        <v>150</v>
      </c>
      <c r="D10" s="29"/>
      <c r="E10" s="126"/>
      <c r="F10" s="32">
        <f ca="1">IF(ISBLANK(INDIRECT(G10)),"",INDIRECT(G10))</f>
      </c>
      <c r="G10" s="29" t="s">
        <v>204</v>
      </c>
      <c r="H10" s="126"/>
    </row>
    <row r="11" spans="1:8" ht="13.5">
      <c r="A11" s="123">
        <v>9</v>
      </c>
      <c r="B11" s="126" t="s">
        <v>148</v>
      </c>
      <c r="C11" s="126" t="s">
        <v>151</v>
      </c>
      <c r="D11" s="29" t="s">
        <v>152</v>
      </c>
      <c r="E11" s="126"/>
      <c r="F11" s="30" t="b">
        <v>0</v>
      </c>
      <c r="G11" s="29"/>
      <c r="H11" s="126" t="s">
        <v>200</v>
      </c>
    </row>
    <row r="12" spans="1:8" ht="13.5">
      <c r="A12" s="123">
        <v>10</v>
      </c>
      <c r="B12" s="126" t="s">
        <v>148</v>
      </c>
      <c r="C12" s="126" t="s">
        <v>151</v>
      </c>
      <c r="D12" s="29" t="s">
        <v>153</v>
      </c>
      <c r="E12" s="126"/>
      <c r="F12" s="30" t="b">
        <v>0</v>
      </c>
      <c r="G12" s="29"/>
      <c r="H12" s="126" t="s">
        <v>200</v>
      </c>
    </row>
    <row r="13" spans="1:8" ht="13.5">
      <c r="A13" s="123">
        <v>11</v>
      </c>
      <c r="B13" s="126" t="s">
        <v>148</v>
      </c>
      <c r="C13" s="126" t="s">
        <v>151</v>
      </c>
      <c r="D13" s="29" t="s">
        <v>154</v>
      </c>
      <c r="E13" s="126"/>
      <c r="F13" s="30" t="b">
        <v>0</v>
      </c>
      <c r="G13" s="29"/>
      <c r="H13" s="126" t="s">
        <v>200</v>
      </c>
    </row>
    <row r="14" spans="1:8" ht="13.5">
      <c r="A14" s="123">
        <v>12</v>
      </c>
      <c r="B14" s="126" t="s">
        <v>148</v>
      </c>
      <c r="C14" s="126" t="s">
        <v>151</v>
      </c>
      <c r="D14" s="29" t="s">
        <v>155</v>
      </c>
      <c r="E14" s="126"/>
      <c r="F14" s="30" t="b">
        <v>0</v>
      </c>
      <c r="G14" s="29"/>
      <c r="H14" s="126" t="s">
        <v>200</v>
      </c>
    </row>
    <row r="15" spans="1:8" ht="13.5">
      <c r="A15" s="123">
        <v>13</v>
      </c>
      <c r="B15" s="126" t="s">
        <v>148</v>
      </c>
      <c r="C15" s="126" t="s">
        <v>151</v>
      </c>
      <c r="D15" s="29" t="s">
        <v>156</v>
      </c>
      <c r="E15" s="126"/>
      <c r="F15" s="30" t="b">
        <v>0</v>
      </c>
      <c r="G15" s="29"/>
      <c r="H15" s="126" t="s">
        <v>200</v>
      </c>
    </row>
    <row r="16" spans="1:8" ht="13.5">
      <c r="A16" s="123">
        <v>14</v>
      </c>
      <c r="B16" s="126" t="s">
        <v>148</v>
      </c>
      <c r="C16" s="126" t="s">
        <v>151</v>
      </c>
      <c r="D16" s="29" t="s">
        <v>157</v>
      </c>
      <c r="E16" s="126"/>
      <c r="F16" s="30" t="b">
        <v>0</v>
      </c>
      <c r="G16" s="29"/>
      <c r="H16" s="126" t="s">
        <v>200</v>
      </c>
    </row>
    <row r="17" spans="1:8" ht="13.5">
      <c r="A17" s="123">
        <v>15</v>
      </c>
      <c r="B17" s="126" t="s">
        <v>148</v>
      </c>
      <c r="C17" s="126" t="s">
        <v>151</v>
      </c>
      <c r="D17" s="29" t="s">
        <v>158</v>
      </c>
      <c r="E17" s="126"/>
      <c r="F17" s="30" t="b">
        <v>0</v>
      </c>
      <c r="G17" s="29"/>
      <c r="H17" s="126" t="s">
        <v>200</v>
      </c>
    </row>
    <row r="18" spans="1:8" ht="13.5">
      <c r="A18" s="123">
        <v>16</v>
      </c>
      <c r="B18" s="126" t="s">
        <v>148</v>
      </c>
      <c r="C18" s="126" t="s">
        <v>151</v>
      </c>
      <c r="D18" s="29" t="s">
        <v>159</v>
      </c>
      <c r="E18" s="126"/>
      <c r="F18" s="30" t="b">
        <v>0</v>
      </c>
      <c r="G18" s="29"/>
      <c r="H18" s="126" t="s">
        <v>205</v>
      </c>
    </row>
    <row r="19" spans="1:8" ht="13.5">
      <c r="A19" s="123">
        <v>17</v>
      </c>
      <c r="B19" s="126" t="s">
        <v>148</v>
      </c>
      <c r="C19" s="126" t="s">
        <v>160</v>
      </c>
      <c r="D19" s="29" t="s">
        <v>133</v>
      </c>
      <c r="E19" s="126"/>
      <c r="F19" s="30">
        <f aca="true" ca="1" t="shared" si="0" ref="F19:F34">IF(ISBLANK(INDIRECT(G19)),"",INDIRECT(G19))</f>
      </c>
      <c r="G19" s="128" t="s">
        <v>217</v>
      </c>
      <c r="H19" s="126"/>
    </row>
    <row r="20" spans="1:8" ht="13.5">
      <c r="A20" s="123">
        <v>18</v>
      </c>
      <c r="B20" s="126" t="s">
        <v>148</v>
      </c>
      <c r="C20" s="126" t="s">
        <v>160</v>
      </c>
      <c r="D20" s="29" t="s">
        <v>34</v>
      </c>
      <c r="E20" s="126"/>
      <c r="F20" s="30">
        <f ca="1" t="shared" si="0"/>
      </c>
      <c r="G20" s="128" t="s">
        <v>215</v>
      </c>
      <c r="H20" s="126"/>
    </row>
    <row r="21" spans="1:8" ht="13.5">
      <c r="A21" s="123">
        <v>19</v>
      </c>
      <c r="B21" s="126" t="s">
        <v>148</v>
      </c>
      <c r="C21" s="126" t="s">
        <v>160</v>
      </c>
      <c r="D21" s="29" t="s">
        <v>35</v>
      </c>
      <c r="E21" s="126" t="s">
        <v>117</v>
      </c>
      <c r="F21" s="30">
        <f ca="1" t="shared" si="0"/>
      </c>
      <c r="G21" s="128" t="s">
        <v>216</v>
      </c>
      <c r="H21" s="126"/>
    </row>
    <row r="22" spans="1:8" ht="13.5">
      <c r="A22" s="123">
        <v>20</v>
      </c>
      <c r="B22" s="126" t="s">
        <v>148</v>
      </c>
      <c r="C22" s="126" t="s">
        <v>160</v>
      </c>
      <c r="D22" s="29" t="s">
        <v>35</v>
      </c>
      <c r="E22" s="126" t="s">
        <v>118</v>
      </c>
      <c r="F22" s="30">
        <f ca="1" t="shared" si="0"/>
      </c>
      <c r="G22" s="128" t="s">
        <v>303</v>
      </c>
      <c r="H22" s="126"/>
    </row>
    <row r="23" spans="1:8" ht="13.5">
      <c r="A23" s="123">
        <v>21</v>
      </c>
      <c r="B23" s="126" t="s">
        <v>148</v>
      </c>
      <c r="C23" s="126" t="s">
        <v>160</v>
      </c>
      <c r="D23" s="29" t="s">
        <v>35</v>
      </c>
      <c r="E23" s="126" t="s">
        <v>119</v>
      </c>
      <c r="F23" s="30">
        <f ca="1" t="shared" si="0"/>
      </c>
      <c r="G23" s="128" t="s">
        <v>279</v>
      </c>
      <c r="H23" s="126"/>
    </row>
    <row r="24" spans="1:8" ht="13.5">
      <c r="A24" s="123">
        <v>22</v>
      </c>
      <c r="B24" s="126" t="s">
        <v>148</v>
      </c>
      <c r="C24" s="126" t="s">
        <v>160</v>
      </c>
      <c r="D24" s="29" t="s">
        <v>35</v>
      </c>
      <c r="E24" s="126" t="s">
        <v>302</v>
      </c>
      <c r="F24" s="30">
        <f ca="1" t="shared" si="0"/>
      </c>
      <c r="G24" s="128" t="s">
        <v>280</v>
      </c>
      <c r="H24" s="126"/>
    </row>
    <row r="25" spans="1:8" ht="13.5">
      <c r="A25" s="123">
        <v>23</v>
      </c>
      <c r="B25" s="126" t="s">
        <v>148</v>
      </c>
      <c r="C25" s="126" t="s">
        <v>160</v>
      </c>
      <c r="D25" s="29" t="s">
        <v>35</v>
      </c>
      <c r="E25" s="126" t="s">
        <v>120</v>
      </c>
      <c r="F25" s="30">
        <f ca="1" t="shared" si="0"/>
      </c>
      <c r="G25" s="128" t="s">
        <v>218</v>
      </c>
      <c r="H25" s="126"/>
    </row>
    <row r="26" spans="1:8" ht="13.5">
      <c r="A26" s="123">
        <v>24</v>
      </c>
      <c r="B26" s="126" t="s">
        <v>148</v>
      </c>
      <c r="C26" s="126" t="s">
        <v>160</v>
      </c>
      <c r="D26" s="29" t="s">
        <v>35</v>
      </c>
      <c r="E26" s="126" t="s">
        <v>89</v>
      </c>
      <c r="F26" s="30">
        <f ca="1" t="shared" si="0"/>
      </c>
      <c r="G26" s="128" t="s">
        <v>219</v>
      </c>
      <c r="H26" s="126"/>
    </row>
    <row r="27" spans="1:8" ht="13.5">
      <c r="A27" s="123">
        <v>25</v>
      </c>
      <c r="B27" s="126" t="s">
        <v>148</v>
      </c>
      <c r="C27" s="126" t="s">
        <v>160</v>
      </c>
      <c r="D27" s="29" t="s">
        <v>35</v>
      </c>
      <c r="E27" s="126" t="s">
        <v>121</v>
      </c>
      <c r="F27" s="30">
        <f ca="1" t="shared" si="0"/>
      </c>
      <c r="G27" s="128" t="s">
        <v>220</v>
      </c>
      <c r="H27" s="126"/>
    </row>
    <row r="28" spans="1:8" ht="13.5">
      <c r="A28" s="123">
        <v>26</v>
      </c>
      <c r="B28" s="126" t="s">
        <v>148</v>
      </c>
      <c r="C28" s="126" t="s">
        <v>160</v>
      </c>
      <c r="D28" s="29" t="s">
        <v>35</v>
      </c>
      <c r="E28" s="126" t="s">
        <v>122</v>
      </c>
      <c r="F28" s="30">
        <f ca="1" t="shared" si="0"/>
      </c>
      <c r="G28" s="128" t="s">
        <v>221</v>
      </c>
      <c r="H28" s="126"/>
    </row>
    <row r="29" spans="1:8" ht="13.5">
      <c r="A29" s="123">
        <v>27</v>
      </c>
      <c r="B29" s="126" t="s">
        <v>148</v>
      </c>
      <c r="C29" s="126" t="s">
        <v>160</v>
      </c>
      <c r="D29" s="29" t="s">
        <v>35</v>
      </c>
      <c r="E29" s="126" t="s">
        <v>123</v>
      </c>
      <c r="F29" s="30">
        <f ca="1" t="shared" si="0"/>
      </c>
      <c r="G29" s="29" t="s">
        <v>222</v>
      </c>
      <c r="H29" s="126"/>
    </row>
    <row r="30" spans="1:8" ht="13.5">
      <c r="A30" s="123">
        <v>28</v>
      </c>
      <c r="B30" s="126" t="s">
        <v>148</v>
      </c>
      <c r="C30" s="126" t="s">
        <v>115</v>
      </c>
      <c r="D30" s="29" t="s">
        <v>161</v>
      </c>
      <c r="E30" s="126"/>
      <c r="F30" s="30">
        <f ca="1" t="shared" si="0"/>
      </c>
      <c r="G30" s="128" t="s">
        <v>223</v>
      </c>
      <c r="H30" s="126"/>
    </row>
    <row r="31" spans="1:8" ht="13.5">
      <c r="A31" s="123">
        <v>29</v>
      </c>
      <c r="B31" s="126" t="s">
        <v>148</v>
      </c>
      <c r="C31" s="126" t="s">
        <v>115</v>
      </c>
      <c r="D31" s="29" t="s">
        <v>162</v>
      </c>
      <c r="E31" s="126"/>
      <c r="F31" s="30">
        <f ca="1" t="shared" si="0"/>
      </c>
      <c r="G31" s="29" t="s">
        <v>224</v>
      </c>
      <c r="H31" s="126"/>
    </row>
    <row r="32" spans="1:8" ht="13.5">
      <c r="A32" s="123">
        <v>30</v>
      </c>
      <c r="B32" s="126" t="s">
        <v>148</v>
      </c>
      <c r="C32" s="126" t="s">
        <v>115</v>
      </c>
      <c r="D32" s="29" t="s">
        <v>145</v>
      </c>
      <c r="E32" s="126"/>
      <c r="F32" s="30">
        <f ca="1" t="shared" si="0"/>
      </c>
      <c r="G32" s="128" t="s">
        <v>225</v>
      </c>
      <c r="H32" s="126"/>
    </row>
    <row r="33" spans="1:8" ht="13.5">
      <c r="A33" s="123">
        <v>31</v>
      </c>
      <c r="B33" s="126" t="s">
        <v>148</v>
      </c>
      <c r="C33" s="126" t="s">
        <v>115</v>
      </c>
      <c r="D33" s="29" t="s">
        <v>131</v>
      </c>
      <c r="E33" s="126"/>
      <c r="F33" s="30">
        <f ca="1" t="shared" si="0"/>
      </c>
      <c r="G33" s="128" t="s">
        <v>295</v>
      </c>
      <c r="H33" s="126"/>
    </row>
    <row r="34" spans="1:8" ht="13.5">
      <c r="A34" s="123">
        <v>32</v>
      </c>
      <c r="B34" s="126" t="s">
        <v>148</v>
      </c>
      <c r="C34" s="126" t="s">
        <v>115</v>
      </c>
      <c r="D34" s="29" t="s">
        <v>116</v>
      </c>
      <c r="E34" s="126"/>
      <c r="F34" s="30">
        <f ca="1" t="shared" si="0"/>
      </c>
      <c r="G34" s="29" t="s">
        <v>226</v>
      </c>
      <c r="H34" s="126"/>
    </row>
    <row r="35" spans="1:8" ht="13.5">
      <c r="A35" s="123">
        <v>33</v>
      </c>
      <c r="B35" s="126" t="s">
        <v>124</v>
      </c>
      <c r="C35" s="126" t="s">
        <v>125</v>
      </c>
      <c r="D35" s="29" t="s">
        <v>132</v>
      </c>
      <c r="E35" s="126"/>
      <c r="F35" s="30" t="b">
        <v>0</v>
      </c>
      <c r="G35" s="29"/>
      <c r="H35" s="126" t="s">
        <v>205</v>
      </c>
    </row>
    <row r="36" spans="1:8" ht="13.5">
      <c r="A36" s="123">
        <v>34</v>
      </c>
      <c r="B36" s="126" t="s">
        <v>124</v>
      </c>
      <c r="C36" s="126" t="s">
        <v>125</v>
      </c>
      <c r="D36" s="29" t="s">
        <v>163</v>
      </c>
      <c r="E36" s="126"/>
      <c r="F36" s="30" t="b">
        <v>0</v>
      </c>
      <c r="G36" s="29"/>
      <c r="H36" s="126" t="s">
        <v>205</v>
      </c>
    </row>
    <row r="37" spans="1:8" ht="13.5">
      <c r="A37" s="123">
        <v>35</v>
      </c>
      <c r="B37" s="126" t="s">
        <v>124</v>
      </c>
      <c r="C37" s="126" t="s">
        <v>125</v>
      </c>
      <c r="D37" s="29" t="s">
        <v>35</v>
      </c>
      <c r="E37" s="126" t="s">
        <v>117</v>
      </c>
      <c r="F37" s="30">
        <f aca="true" ca="1" t="shared" si="1" ref="F37:F47">IF(ISBLANK(INDIRECT(G37)),"",INDIRECT(G37))</f>
      </c>
      <c r="G37" s="128" t="s">
        <v>227</v>
      </c>
      <c r="H37" s="126"/>
    </row>
    <row r="38" spans="1:8" ht="13.5">
      <c r="A38" s="123">
        <v>36</v>
      </c>
      <c r="B38" s="126" t="s">
        <v>124</v>
      </c>
      <c r="C38" s="126" t="s">
        <v>125</v>
      </c>
      <c r="D38" s="29" t="s">
        <v>35</v>
      </c>
      <c r="E38" s="126" t="s">
        <v>118</v>
      </c>
      <c r="F38" s="30">
        <f ca="1" t="shared" si="1"/>
      </c>
      <c r="G38" s="128" t="s">
        <v>304</v>
      </c>
      <c r="H38" s="126"/>
    </row>
    <row r="39" spans="1:8" ht="13.5">
      <c r="A39" s="123">
        <v>37</v>
      </c>
      <c r="B39" s="126" t="s">
        <v>124</v>
      </c>
      <c r="C39" s="126" t="s">
        <v>125</v>
      </c>
      <c r="D39" s="29" t="s">
        <v>35</v>
      </c>
      <c r="E39" s="126" t="s">
        <v>119</v>
      </c>
      <c r="F39" s="30">
        <f ca="1" t="shared" si="1"/>
      </c>
      <c r="G39" s="128" t="s">
        <v>228</v>
      </c>
      <c r="H39" s="126"/>
    </row>
    <row r="40" spans="1:8" ht="13.5">
      <c r="A40" s="123">
        <v>38</v>
      </c>
      <c r="B40" s="126" t="s">
        <v>124</v>
      </c>
      <c r="C40" s="126" t="s">
        <v>125</v>
      </c>
      <c r="D40" s="29" t="s">
        <v>35</v>
      </c>
      <c r="E40" s="126" t="s">
        <v>302</v>
      </c>
      <c r="F40" s="30">
        <f ca="1" t="shared" si="1"/>
      </c>
      <c r="G40" s="128" t="s">
        <v>229</v>
      </c>
      <c r="H40" s="126"/>
    </row>
    <row r="41" spans="1:8" ht="13.5">
      <c r="A41" s="123">
        <v>39</v>
      </c>
      <c r="B41" s="126" t="s">
        <v>124</v>
      </c>
      <c r="C41" s="126" t="s">
        <v>125</v>
      </c>
      <c r="D41" s="29" t="s">
        <v>35</v>
      </c>
      <c r="E41" s="126" t="s">
        <v>120</v>
      </c>
      <c r="F41" s="30">
        <f ca="1" t="shared" si="1"/>
      </c>
      <c r="G41" s="128" t="s">
        <v>230</v>
      </c>
      <c r="H41" s="126"/>
    </row>
    <row r="42" spans="1:8" ht="13.5">
      <c r="A42" s="123">
        <v>40</v>
      </c>
      <c r="B42" s="126" t="s">
        <v>124</v>
      </c>
      <c r="C42" s="126" t="s">
        <v>125</v>
      </c>
      <c r="D42" s="29" t="s">
        <v>35</v>
      </c>
      <c r="E42" s="126" t="s">
        <v>89</v>
      </c>
      <c r="F42" s="30">
        <f ca="1" t="shared" si="1"/>
      </c>
      <c r="G42" s="128" t="s">
        <v>231</v>
      </c>
      <c r="H42" s="126"/>
    </row>
    <row r="43" spans="1:8" ht="13.5">
      <c r="A43" s="123">
        <v>41</v>
      </c>
      <c r="B43" s="126" t="s">
        <v>124</v>
      </c>
      <c r="C43" s="126" t="s">
        <v>125</v>
      </c>
      <c r="D43" s="29" t="s">
        <v>35</v>
      </c>
      <c r="E43" s="126" t="s">
        <v>121</v>
      </c>
      <c r="F43" s="30">
        <f ca="1" t="shared" si="1"/>
      </c>
      <c r="G43" s="128" t="s">
        <v>232</v>
      </c>
      <c r="H43" s="126"/>
    </row>
    <row r="44" spans="1:8" ht="13.5">
      <c r="A44" s="123">
        <v>42</v>
      </c>
      <c r="B44" s="126" t="s">
        <v>124</v>
      </c>
      <c r="C44" s="126" t="s">
        <v>125</v>
      </c>
      <c r="D44" s="29" t="s">
        <v>35</v>
      </c>
      <c r="E44" s="126" t="s">
        <v>122</v>
      </c>
      <c r="F44" s="30">
        <f ca="1" t="shared" si="1"/>
      </c>
      <c r="G44" s="128" t="s">
        <v>233</v>
      </c>
      <c r="H44" s="126"/>
    </row>
    <row r="45" spans="1:8" ht="13.5">
      <c r="A45" s="123">
        <v>43</v>
      </c>
      <c r="B45" s="126" t="s">
        <v>124</v>
      </c>
      <c r="C45" s="126" t="s">
        <v>125</v>
      </c>
      <c r="D45" s="29" t="s">
        <v>35</v>
      </c>
      <c r="E45" s="126" t="s">
        <v>123</v>
      </c>
      <c r="F45" s="30">
        <f ca="1" t="shared" si="1"/>
      </c>
      <c r="G45" s="29" t="s">
        <v>234</v>
      </c>
      <c r="H45" s="126"/>
    </row>
    <row r="46" spans="1:8" ht="13.5">
      <c r="A46" s="123">
        <v>44</v>
      </c>
      <c r="B46" s="126" t="s">
        <v>124</v>
      </c>
      <c r="C46" s="126" t="s">
        <v>126</v>
      </c>
      <c r="D46" s="29"/>
      <c r="E46" s="126"/>
      <c r="F46" s="30">
        <f ca="1" t="shared" si="1"/>
      </c>
      <c r="G46" s="29" t="s">
        <v>235</v>
      </c>
      <c r="H46" s="126"/>
    </row>
    <row r="47" spans="1:8" ht="13.5">
      <c r="A47" s="123">
        <v>45</v>
      </c>
      <c r="B47" s="126" t="s">
        <v>124</v>
      </c>
      <c r="C47" s="126" t="s">
        <v>164</v>
      </c>
      <c r="D47" s="29"/>
      <c r="E47" s="126"/>
      <c r="F47" s="30">
        <f ca="1" t="shared" si="1"/>
      </c>
      <c r="G47" s="29" t="s">
        <v>236</v>
      </c>
      <c r="H47" s="126"/>
    </row>
    <row r="48" spans="1:8" ht="13.5">
      <c r="A48" s="123">
        <v>46</v>
      </c>
      <c r="B48" s="126" t="s">
        <v>124</v>
      </c>
      <c r="C48" s="126" t="s">
        <v>127</v>
      </c>
      <c r="D48" s="29" t="s">
        <v>165</v>
      </c>
      <c r="E48" s="126"/>
      <c r="F48" s="30" t="b">
        <v>0</v>
      </c>
      <c r="G48" s="29"/>
      <c r="H48" s="126" t="s">
        <v>210</v>
      </c>
    </row>
    <row r="49" spans="1:8" ht="13.5">
      <c r="A49" s="123">
        <v>47</v>
      </c>
      <c r="B49" s="126" t="s">
        <v>124</v>
      </c>
      <c r="C49" s="126" t="s">
        <v>127</v>
      </c>
      <c r="D49" s="29" t="s">
        <v>166</v>
      </c>
      <c r="E49" s="126"/>
      <c r="F49" s="30" t="b">
        <v>0</v>
      </c>
      <c r="G49" s="29"/>
      <c r="H49" s="126" t="s">
        <v>210</v>
      </c>
    </row>
    <row r="50" spans="1:8" ht="13.5">
      <c r="A50" s="123">
        <v>48</v>
      </c>
      <c r="B50" s="126" t="s">
        <v>124</v>
      </c>
      <c r="C50" s="126" t="s">
        <v>127</v>
      </c>
      <c r="D50" s="29" t="s">
        <v>163</v>
      </c>
      <c r="E50" s="126"/>
      <c r="F50" s="30" t="b">
        <v>0</v>
      </c>
      <c r="G50" s="29"/>
      <c r="H50" s="126" t="s">
        <v>210</v>
      </c>
    </row>
    <row r="51" spans="1:8" ht="13.5">
      <c r="A51" s="123">
        <v>49</v>
      </c>
      <c r="B51" s="126" t="s">
        <v>124</v>
      </c>
      <c r="C51" s="126" t="s">
        <v>127</v>
      </c>
      <c r="D51" s="29" t="s">
        <v>129</v>
      </c>
      <c r="E51" s="126"/>
      <c r="F51" s="30">
        <f ca="1">IF(ISBLANK(INDIRECT(G51)),"",INDIRECT(G51))</f>
      </c>
      <c r="G51" s="29" t="s">
        <v>237</v>
      </c>
      <c r="H51" s="126"/>
    </row>
    <row r="52" spans="1:8" ht="13.5">
      <c r="A52" s="123">
        <v>50</v>
      </c>
      <c r="B52" s="126" t="s">
        <v>124</v>
      </c>
      <c r="C52" s="126" t="s">
        <v>127</v>
      </c>
      <c r="D52" s="29" t="s">
        <v>41</v>
      </c>
      <c r="E52" s="126"/>
      <c r="F52" s="30">
        <f ca="1">IF(ISBLANK(INDIRECT(G52)),"",INDIRECT(G52))</f>
      </c>
      <c r="G52" s="128" t="s">
        <v>238</v>
      </c>
      <c r="H52" s="126"/>
    </row>
    <row r="53" spans="1:8" ht="13.5">
      <c r="A53" s="123">
        <v>51</v>
      </c>
      <c r="B53" s="126" t="s">
        <v>124</v>
      </c>
      <c r="C53" s="126" t="s">
        <v>128</v>
      </c>
      <c r="D53" s="29" t="s">
        <v>167</v>
      </c>
      <c r="E53" s="126"/>
      <c r="F53" s="30" t="b">
        <v>0</v>
      </c>
      <c r="G53" s="29"/>
      <c r="H53" s="126" t="s">
        <v>210</v>
      </c>
    </row>
    <row r="54" spans="1:8" ht="13.5">
      <c r="A54" s="123">
        <v>52</v>
      </c>
      <c r="B54" s="126" t="s">
        <v>124</v>
      </c>
      <c r="C54" s="126" t="s">
        <v>128</v>
      </c>
      <c r="D54" s="29" t="s">
        <v>168</v>
      </c>
      <c r="E54" s="126"/>
      <c r="F54" s="30" t="b">
        <v>0</v>
      </c>
      <c r="G54" s="29"/>
      <c r="H54" s="126" t="s">
        <v>210</v>
      </c>
    </row>
    <row r="55" spans="1:8" ht="13.5">
      <c r="A55" s="123">
        <v>53</v>
      </c>
      <c r="B55" s="126" t="s">
        <v>124</v>
      </c>
      <c r="C55" s="126" t="s">
        <v>128</v>
      </c>
      <c r="D55" s="29" t="s">
        <v>163</v>
      </c>
      <c r="E55" s="126"/>
      <c r="F55" s="30" t="b">
        <v>0</v>
      </c>
      <c r="G55" s="29"/>
      <c r="H55" s="126" t="s">
        <v>210</v>
      </c>
    </row>
    <row r="56" spans="1:8" ht="13.5">
      <c r="A56" s="123">
        <v>54</v>
      </c>
      <c r="B56" s="126" t="s">
        <v>124</v>
      </c>
      <c r="C56" s="126" t="s">
        <v>128</v>
      </c>
      <c r="D56" s="29" t="s">
        <v>129</v>
      </c>
      <c r="E56" s="126"/>
      <c r="F56" s="30">
        <f ca="1">IF(ISBLANK(INDIRECT(G56)),"",INDIRECT(G56))</f>
      </c>
      <c r="G56" s="128" t="s">
        <v>239</v>
      </c>
      <c r="H56" s="126"/>
    </row>
    <row r="57" spans="1:8" ht="13.5">
      <c r="A57" s="123">
        <v>55</v>
      </c>
      <c r="B57" s="126" t="s">
        <v>124</v>
      </c>
      <c r="C57" s="126" t="s">
        <v>128</v>
      </c>
      <c r="D57" s="29" t="s">
        <v>130</v>
      </c>
      <c r="E57" s="126"/>
      <c r="F57" s="30">
        <f ca="1">IF(ISBLANK(INDIRECT(G57)),"",INDIRECT(G57))</f>
      </c>
      <c r="G57" s="128" t="s">
        <v>240</v>
      </c>
      <c r="H57" s="126"/>
    </row>
    <row r="58" spans="1:8" ht="13.5">
      <c r="A58" s="123">
        <v>56</v>
      </c>
      <c r="B58" s="126" t="s">
        <v>124</v>
      </c>
      <c r="C58" s="126" t="s">
        <v>128</v>
      </c>
      <c r="D58" s="29" t="s">
        <v>131</v>
      </c>
      <c r="E58" s="126"/>
      <c r="F58" s="30">
        <f ca="1">IF(ISBLANK(INDIRECT(G58)),"",INDIRECT(G58))</f>
      </c>
      <c r="G58" s="128" t="s">
        <v>241</v>
      </c>
      <c r="H58" s="126"/>
    </row>
    <row r="59" spans="1:8" ht="13.5">
      <c r="A59" s="123">
        <v>57</v>
      </c>
      <c r="B59" s="126" t="s">
        <v>124</v>
      </c>
      <c r="C59" s="126" t="s">
        <v>128</v>
      </c>
      <c r="D59" s="29" t="s">
        <v>116</v>
      </c>
      <c r="E59" s="126"/>
      <c r="F59" s="30">
        <f ca="1">IF(ISBLANK(INDIRECT(G59)),"",INDIRECT(G59))</f>
      </c>
      <c r="G59" s="29" t="s">
        <v>242</v>
      </c>
      <c r="H59" s="126"/>
    </row>
    <row r="60" spans="1:8" ht="13.5">
      <c r="A60" s="123">
        <v>58</v>
      </c>
      <c r="B60" s="126" t="s">
        <v>124</v>
      </c>
      <c r="C60" s="126" t="s">
        <v>169</v>
      </c>
      <c r="D60" s="29" t="s">
        <v>42</v>
      </c>
      <c r="E60" s="126"/>
      <c r="F60" s="30" t="b">
        <v>0</v>
      </c>
      <c r="G60" s="29"/>
      <c r="H60" s="126" t="s">
        <v>210</v>
      </c>
    </row>
    <row r="61" spans="1:8" ht="13.5">
      <c r="A61" s="123">
        <v>59</v>
      </c>
      <c r="B61" s="126" t="s">
        <v>124</v>
      </c>
      <c r="C61" s="126" t="s">
        <v>169</v>
      </c>
      <c r="D61" s="29" t="s">
        <v>170</v>
      </c>
      <c r="E61" s="126"/>
      <c r="F61" s="30" t="b">
        <v>0</v>
      </c>
      <c r="G61" s="29"/>
      <c r="H61" s="126" t="s">
        <v>210</v>
      </c>
    </row>
    <row r="62" spans="1:8" ht="13.5">
      <c r="A62" s="123">
        <v>60</v>
      </c>
      <c r="B62" s="126" t="s">
        <v>124</v>
      </c>
      <c r="C62" s="126" t="s">
        <v>169</v>
      </c>
      <c r="D62" s="29" t="s">
        <v>43</v>
      </c>
      <c r="E62" s="126" t="s">
        <v>114</v>
      </c>
      <c r="F62" s="30">
        <f ca="1">IF(ISBLANK(INDIRECT(G62)),"",INDIRECT(G62))</f>
      </c>
      <c r="G62" s="29" t="s">
        <v>243</v>
      </c>
      <c r="H62" s="126"/>
    </row>
    <row r="63" spans="1:8" ht="13.5">
      <c r="A63" s="123">
        <v>61</v>
      </c>
      <c r="B63" s="126" t="s">
        <v>124</v>
      </c>
      <c r="C63" s="126" t="s">
        <v>169</v>
      </c>
      <c r="D63" s="29" t="s">
        <v>43</v>
      </c>
      <c r="E63" s="126" t="s">
        <v>40</v>
      </c>
      <c r="F63" s="30">
        <f ca="1">IF(ISBLANK(INDIRECT(G63)),"",INDIRECT(G63))</f>
      </c>
      <c r="G63" s="128" t="s">
        <v>244</v>
      </c>
      <c r="H63" s="126"/>
    </row>
    <row r="64" spans="1:8" ht="13.5">
      <c r="A64" s="123">
        <v>62</v>
      </c>
      <c r="B64" s="126" t="s">
        <v>124</v>
      </c>
      <c r="C64" s="126" t="s">
        <v>169</v>
      </c>
      <c r="D64" s="29" t="s">
        <v>44</v>
      </c>
      <c r="E64" s="126"/>
      <c r="F64" s="30">
        <f ca="1">IF((INDIRECT(G64))="選択してください","",INDIRECT(G64))</f>
        <v>0</v>
      </c>
      <c r="G64" s="29" t="s">
        <v>245</v>
      </c>
      <c r="H64" s="126"/>
    </row>
    <row r="65" spans="1:8" ht="13.5">
      <c r="A65" s="123">
        <v>63</v>
      </c>
      <c r="B65" s="126" t="s">
        <v>124</v>
      </c>
      <c r="C65" s="126" t="s">
        <v>169</v>
      </c>
      <c r="D65" s="29" t="s">
        <v>206</v>
      </c>
      <c r="E65" s="126"/>
      <c r="F65" s="30" t="e">
        <f>IF(お客様情報2!#REF!="","",CONCATENATE(お客様情報2!#REF!,お客様情報2!#REF!,お客様情報2!#REF!,お客様情報2!#REF!))</f>
        <v>#REF!</v>
      </c>
      <c r="G65" s="29"/>
      <c r="H65" s="126"/>
    </row>
    <row r="66" spans="1:8" ht="13.5">
      <c r="A66" s="123">
        <v>64</v>
      </c>
      <c r="B66" s="126" t="s">
        <v>124</v>
      </c>
      <c r="C66" s="126" t="s">
        <v>169</v>
      </c>
      <c r="D66" s="29" t="s">
        <v>207</v>
      </c>
      <c r="E66" s="126"/>
      <c r="F66" s="30" t="e">
        <f>IF(お客様情報2!#REF!="","",CONCATENATE(お客様情報2!#REF!,お客様情報2!#REF!,お客様情報2!#REF!,お客様情報2!#REF!))</f>
        <v>#REF!</v>
      </c>
      <c r="G66" s="29"/>
      <c r="H66" s="126"/>
    </row>
    <row r="67" spans="1:8" ht="13.5">
      <c r="A67" s="123">
        <v>65</v>
      </c>
      <c r="B67" s="126" t="s">
        <v>124</v>
      </c>
      <c r="C67" s="126" t="s">
        <v>169</v>
      </c>
      <c r="D67" s="29" t="s">
        <v>208</v>
      </c>
      <c r="E67" s="126"/>
      <c r="F67" s="30" t="e">
        <f>IF(お客様情報2!#REF!="","",CONCATENATE(お客様情報2!#REF!,お客様情報2!#REF!,お客様情報2!#REF!,お客様情報2!#REF!))</f>
        <v>#REF!</v>
      </c>
      <c r="G67" s="29"/>
      <c r="H67" s="126"/>
    </row>
    <row r="68" spans="1:8" ht="13.5">
      <c r="A68" s="123">
        <v>66</v>
      </c>
      <c r="B68" s="126" t="s">
        <v>124</v>
      </c>
      <c r="C68" s="126" t="s">
        <v>169</v>
      </c>
      <c r="D68" s="29" t="s">
        <v>209</v>
      </c>
      <c r="E68" s="126"/>
      <c r="F68" s="30" t="e">
        <f>IF(お客様情報2!#REF!="","",CONCATENATE(お客様情報2!#REF!,お客様情報2!#REF!,お客様情報2!#REF!,お客様情報2!#REF!))</f>
        <v>#REF!</v>
      </c>
      <c r="G68" s="29"/>
      <c r="H68" s="126"/>
    </row>
    <row r="69" spans="1:8" ht="13.5">
      <c r="A69" s="123">
        <v>67</v>
      </c>
      <c r="B69" s="126" t="s">
        <v>124</v>
      </c>
      <c r="C69" s="126" t="s">
        <v>169</v>
      </c>
      <c r="D69" s="29" t="s">
        <v>171</v>
      </c>
      <c r="E69" s="126"/>
      <c r="F69" s="30" t="str">
        <f ca="1">IF(ISBLANK(INDIRECT(G69)),"",INDIRECT(G69))</f>
        <v>※HまたはNで始まるお客さま番号をご記入ください。</v>
      </c>
      <c r="G69" s="128" t="s">
        <v>246</v>
      </c>
      <c r="H69" s="126"/>
    </row>
    <row r="70" spans="1:8" ht="13.5">
      <c r="A70" s="123">
        <v>68</v>
      </c>
      <c r="B70" s="126" t="s">
        <v>124</v>
      </c>
      <c r="C70" s="126" t="s">
        <v>105</v>
      </c>
      <c r="D70" s="126" t="s">
        <v>172</v>
      </c>
      <c r="E70" s="126"/>
      <c r="F70" s="30" t="b">
        <v>0</v>
      </c>
      <c r="G70" s="29"/>
      <c r="H70" s="126" t="s">
        <v>210</v>
      </c>
    </row>
    <row r="71" spans="1:8" ht="13.5">
      <c r="A71" s="123">
        <v>69</v>
      </c>
      <c r="B71" s="126" t="s">
        <v>124</v>
      </c>
      <c r="C71" s="126" t="s">
        <v>105</v>
      </c>
      <c r="D71" s="126" t="s">
        <v>48</v>
      </c>
      <c r="E71" s="126"/>
      <c r="F71" s="30" t="b">
        <v>0</v>
      </c>
      <c r="G71" s="29"/>
      <c r="H71" s="126" t="s">
        <v>210</v>
      </c>
    </row>
    <row r="72" spans="1:8" ht="13.5">
      <c r="A72" s="123">
        <v>70</v>
      </c>
      <c r="B72" s="126" t="s">
        <v>124</v>
      </c>
      <c r="C72" s="126" t="s">
        <v>105</v>
      </c>
      <c r="D72" s="126" t="s">
        <v>173</v>
      </c>
      <c r="E72" s="126"/>
      <c r="F72" s="30" t="b">
        <v>0</v>
      </c>
      <c r="G72" s="29"/>
      <c r="H72" s="126" t="s">
        <v>210</v>
      </c>
    </row>
    <row r="73" spans="1:8" ht="13.5">
      <c r="A73" s="123">
        <v>71</v>
      </c>
      <c r="B73" s="126" t="s">
        <v>124</v>
      </c>
      <c r="C73" s="126" t="s">
        <v>105</v>
      </c>
      <c r="D73" s="29" t="s">
        <v>35</v>
      </c>
      <c r="E73" s="126" t="s">
        <v>117</v>
      </c>
      <c r="F73" s="30">
        <f aca="true" ca="1" t="shared" si="2" ref="F73:F85">IF(ISBLANK(INDIRECT(G73)),"",INDIRECT(G73))</f>
      </c>
      <c r="G73" s="128" t="s">
        <v>247</v>
      </c>
      <c r="H73" s="126"/>
    </row>
    <row r="74" spans="1:8" ht="13.5">
      <c r="A74" s="123">
        <v>72</v>
      </c>
      <c r="B74" s="126" t="s">
        <v>124</v>
      </c>
      <c r="C74" s="126" t="s">
        <v>105</v>
      </c>
      <c r="D74" s="29" t="s">
        <v>35</v>
      </c>
      <c r="E74" s="126" t="s">
        <v>118</v>
      </c>
      <c r="F74" s="30">
        <f ca="1" t="shared" si="2"/>
      </c>
      <c r="G74" s="128" t="s">
        <v>305</v>
      </c>
      <c r="H74" s="126"/>
    </row>
    <row r="75" spans="1:8" ht="13.5">
      <c r="A75" s="123">
        <v>73</v>
      </c>
      <c r="B75" s="126" t="s">
        <v>124</v>
      </c>
      <c r="C75" s="126" t="s">
        <v>105</v>
      </c>
      <c r="D75" s="29" t="s">
        <v>35</v>
      </c>
      <c r="E75" s="126" t="s">
        <v>119</v>
      </c>
      <c r="F75" s="30">
        <f ca="1" t="shared" si="2"/>
      </c>
      <c r="G75" s="128" t="s">
        <v>248</v>
      </c>
      <c r="H75" s="126"/>
    </row>
    <row r="76" spans="1:8" ht="13.5">
      <c r="A76" s="123">
        <v>74</v>
      </c>
      <c r="B76" s="126" t="s">
        <v>124</v>
      </c>
      <c r="C76" s="126" t="s">
        <v>105</v>
      </c>
      <c r="D76" s="29" t="s">
        <v>35</v>
      </c>
      <c r="E76" s="126" t="s">
        <v>302</v>
      </c>
      <c r="F76" s="30">
        <f ca="1" t="shared" si="2"/>
      </c>
      <c r="G76" s="128" t="s">
        <v>249</v>
      </c>
      <c r="H76" s="126"/>
    </row>
    <row r="77" spans="1:8" ht="13.5">
      <c r="A77" s="123">
        <v>75</v>
      </c>
      <c r="B77" s="126" t="s">
        <v>124</v>
      </c>
      <c r="C77" s="126" t="s">
        <v>105</v>
      </c>
      <c r="D77" s="29" t="s">
        <v>35</v>
      </c>
      <c r="E77" s="126" t="s">
        <v>120</v>
      </c>
      <c r="F77" s="30">
        <f ca="1" t="shared" si="2"/>
      </c>
      <c r="G77" s="128" t="s">
        <v>250</v>
      </c>
      <c r="H77" s="126"/>
    </row>
    <row r="78" spans="1:8" ht="13.5">
      <c r="A78" s="123">
        <v>76</v>
      </c>
      <c r="B78" s="126" t="s">
        <v>124</v>
      </c>
      <c r="C78" s="126" t="s">
        <v>105</v>
      </c>
      <c r="D78" s="29" t="s">
        <v>35</v>
      </c>
      <c r="E78" s="126" t="s">
        <v>89</v>
      </c>
      <c r="F78" s="30" t="str">
        <f ca="1" t="shared" si="2"/>
        <v>市区
町村</v>
      </c>
      <c r="G78" s="128" t="s">
        <v>251</v>
      </c>
      <c r="H78" s="126"/>
    </row>
    <row r="79" spans="1:8" ht="13.5">
      <c r="A79" s="123">
        <v>77</v>
      </c>
      <c r="B79" s="126" t="s">
        <v>124</v>
      </c>
      <c r="C79" s="126" t="s">
        <v>105</v>
      </c>
      <c r="D79" s="29" t="s">
        <v>35</v>
      </c>
      <c r="E79" s="126" t="s">
        <v>121</v>
      </c>
      <c r="F79" s="30">
        <f ca="1" t="shared" si="2"/>
      </c>
      <c r="G79" s="128" t="s">
        <v>252</v>
      </c>
      <c r="H79" s="126"/>
    </row>
    <row r="80" spans="1:8" ht="13.5">
      <c r="A80" s="123">
        <v>78</v>
      </c>
      <c r="B80" s="126" t="s">
        <v>124</v>
      </c>
      <c r="C80" s="126" t="s">
        <v>105</v>
      </c>
      <c r="D80" s="29" t="s">
        <v>35</v>
      </c>
      <c r="E80" s="126" t="s">
        <v>122</v>
      </c>
      <c r="F80" s="30">
        <f ca="1" t="shared" si="2"/>
      </c>
      <c r="G80" s="128" t="s">
        <v>253</v>
      </c>
      <c r="H80" s="126"/>
    </row>
    <row r="81" spans="1:8" ht="13.5">
      <c r="A81" s="123">
        <v>79</v>
      </c>
      <c r="B81" s="126" t="s">
        <v>124</v>
      </c>
      <c r="C81" s="126" t="s">
        <v>105</v>
      </c>
      <c r="D81" s="29" t="s">
        <v>35</v>
      </c>
      <c r="E81" s="126" t="s">
        <v>123</v>
      </c>
      <c r="F81" s="30">
        <f ca="1" t="shared" si="2"/>
      </c>
      <c r="G81" s="128" t="s">
        <v>254</v>
      </c>
      <c r="H81" s="126"/>
    </row>
    <row r="82" spans="1:8" ht="13.5">
      <c r="A82" s="123">
        <v>80</v>
      </c>
      <c r="B82" s="126" t="s">
        <v>124</v>
      </c>
      <c r="C82" s="126" t="s">
        <v>105</v>
      </c>
      <c r="D82" s="29" t="s">
        <v>133</v>
      </c>
      <c r="E82" s="126"/>
      <c r="F82" s="30">
        <f ca="1" t="shared" si="2"/>
      </c>
      <c r="G82" s="128" t="s">
        <v>255</v>
      </c>
      <c r="H82" s="126"/>
    </row>
    <row r="83" spans="1:8" ht="13.5">
      <c r="A83" s="123">
        <v>81</v>
      </c>
      <c r="B83" s="126" t="s">
        <v>124</v>
      </c>
      <c r="C83" s="126" t="s">
        <v>105</v>
      </c>
      <c r="D83" s="29" t="s">
        <v>45</v>
      </c>
      <c r="E83" s="126"/>
      <c r="F83" s="30">
        <f ca="1" t="shared" si="2"/>
      </c>
      <c r="G83" s="128" t="s">
        <v>256</v>
      </c>
      <c r="H83" s="126"/>
    </row>
    <row r="84" spans="1:8" ht="13.5">
      <c r="A84" s="123">
        <v>82</v>
      </c>
      <c r="B84" s="126" t="s">
        <v>124</v>
      </c>
      <c r="C84" s="126" t="s">
        <v>52</v>
      </c>
      <c r="D84" s="29" t="s">
        <v>129</v>
      </c>
      <c r="E84" s="126"/>
      <c r="F84" s="30">
        <f ca="1" t="shared" si="2"/>
      </c>
      <c r="G84" s="29" t="s">
        <v>257</v>
      </c>
      <c r="H84" s="126"/>
    </row>
    <row r="85" spans="1:8" ht="13.5">
      <c r="A85" s="123">
        <v>83</v>
      </c>
      <c r="B85" s="126" t="s">
        <v>124</v>
      </c>
      <c r="C85" s="126" t="s">
        <v>52</v>
      </c>
      <c r="D85" s="29" t="s">
        <v>41</v>
      </c>
      <c r="E85" s="126"/>
      <c r="F85" s="30">
        <f ca="1" t="shared" si="2"/>
      </c>
      <c r="G85" s="128" t="s">
        <v>258</v>
      </c>
      <c r="H85" s="126"/>
    </row>
    <row r="86" spans="1:8" ht="13.5">
      <c r="A86" s="123">
        <v>84</v>
      </c>
      <c r="B86" s="126" t="s">
        <v>124</v>
      </c>
      <c r="C86" s="126" t="s">
        <v>174</v>
      </c>
      <c r="D86" s="29" t="s">
        <v>50</v>
      </c>
      <c r="E86" s="126"/>
      <c r="F86" s="30" t="b">
        <v>0</v>
      </c>
      <c r="G86" s="29"/>
      <c r="H86" s="126" t="s">
        <v>210</v>
      </c>
    </row>
    <row r="87" spans="1:8" ht="13.5">
      <c r="A87" s="123">
        <v>85</v>
      </c>
      <c r="B87" s="126" t="s">
        <v>124</v>
      </c>
      <c r="C87" s="126" t="s">
        <v>174</v>
      </c>
      <c r="D87" s="29" t="s">
        <v>48</v>
      </c>
      <c r="E87" s="126"/>
      <c r="F87" s="30" t="b">
        <v>0</v>
      </c>
      <c r="G87" s="29"/>
      <c r="H87" s="126" t="s">
        <v>210</v>
      </c>
    </row>
    <row r="88" spans="1:8" ht="13.5">
      <c r="A88" s="123">
        <v>86</v>
      </c>
      <c r="B88" s="126" t="s">
        <v>124</v>
      </c>
      <c r="C88" s="126" t="s">
        <v>174</v>
      </c>
      <c r="D88" s="29" t="s">
        <v>49</v>
      </c>
      <c r="E88" s="126"/>
      <c r="F88" s="129" t="b">
        <v>0</v>
      </c>
      <c r="G88" s="29"/>
      <c r="H88" s="126" t="s">
        <v>210</v>
      </c>
    </row>
    <row r="89" spans="1:8" ht="13.5">
      <c r="A89" s="123">
        <v>87</v>
      </c>
      <c r="B89" s="126" t="s">
        <v>134</v>
      </c>
      <c r="C89" s="126" t="s">
        <v>133</v>
      </c>
      <c r="D89" s="29"/>
      <c r="E89" s="126"/>
      <c r="F89" s="31">
        <f aca="true" ca="1" t="shared" si="3" ref="F89:F94">IF(ISBLANK(INDIRECT(G89)),"",INDIRECT(G89))</f>
      </c>
      <c r="G89" s="29" t="s">
        <v>259</v>
      </c>
      <c r="H89" s="126"/>
    </row>
    <row r="90" spans="1:8" ht="13.5">
      <c r="A90" s="123">
        <v>88</v>
      </c>
      <c r="B90" s="126" t="s">
        <v>134</v>
      </c>
      <c r="C90" s="126" t="s">
        <v>175</v>
      </c>
      <c r="D90" s="29"/>
      <c r="E90" s="126"/>
      <c r="F90" s="30">
        <f ca="1" t="shared" si="3"/>
      </c>
      <c r="G90" s="29" t="s">
        <v>260</v>
      </c>
      <c r="H90" s="126"/>
    </row>
    <row r="91" spans="1:8" ht="13.5">
      <c r="A91" s="123">
        <v>89</v>
      </c>
      <c r="B91" s="126" t="s">
        <v>134</v>
      </c>
      <c r="C91" s="126" t="s">
        <v>133</v>
      </c>
      <c r="D91" s="29"/>
      <c r="E91" s="126"/>
      <c r="F91" s="30">
        <f ca="1" t="shared" si="3"/>
      </c>
      <c r="G91" s="29" t="s">
        <v>261</v>
      </c>
      <c r="H91" s="126"/>
    </row>
    <row r="92" spans="1:8" ht="13.5">
      <c r="A92" s="123">
        <v>90</v>
      </c>
      <c r="B92" s="126" t="s">
        <v>134</v>
      </c>
      <c r="C92" s="126" t="s">
        <v>176</v>
      </c>
      <c r="D92" s="29"/>
      <c r="E92" s="126"/>
      <c r="F92" s="30">
        <f ca="1" t="shared" si="3"/>
      </c>
      <c r="G92" s="29" t="s">
        <v>262</v>
      </c>
      <c r="H92" s="126"/>
    </row>
    <row r="93" spans="1:8" ht="13.5">
      <c r="A93" s="123">
        <v>91</v>
      </c>
      <c r="B93" s="126" t="s">
        <v>134</v>
      </c>
      <c r="C93" s="126" t="s">
        <v>133</v>
      </c>
      <c r="D93" s="29"/>
      <c r="E93" s="126"/>
      <c r="F93" s="30">
        <f ca="1" t="shared" si="3"/>
      </c>
      <c r="G93" s="29" t="s">
        <v>263</v>
      </c>
      <c r="H93" s="126"/>
    </row>
    <row r="94" spans="1:8" ht="13.5">
      <c r="A94" s="123">
        <v>92</v>
      </c>
      <c r="B94" s="126" t="s">
        <v>134</v>
      </c>
      <c r="C94" s="126" t="s">
        <v>177</v>
      </c>
      <c r="D94" s="29"/>
      <c r="E94" s="126"/>
      <c r="F94" s="30">
        <f ca="1" t="shared" si="3"/>
      </c>
      <c r="G94" s="29" t="s">
        <v>264</v>
      </c>
      <c r="H94" s="126"/>
    </row>
    <row r="95" spans="1:8" ht="13.5">
      <c r="A95" s="123">
        <v>93</v>
      </c>
      <c r="B95" s="126" t="s">
        <v>134</v>
      </c>
      <c r="C95" s="126" t="s">
        <v>178</v>
      </c>
      <c r="D95" s="29"/>
      <c r="E95" s="126"/>
      <c r="F95" s="30" t="b">
        <v>0</v>
      </c>
      <c r="G95" s="29"/>
      <c r="H95" s="126" t="s">
        <v>210</v>
      </c>
    </row>
    <row r="96" spans="1:8" ht="13.5">
      <c r="A96" s="123">
        <v>94</v>
      </c>
      <c r="B96" s="126" t="s">
        <v>134</v>
      </c>
      <c r="C96" s="126" t="s">
        <v>179</v>
      </c>
      <c r="D96" s="29"/>
      <c r="E96" s="126"/>
      <c r="F96" s="30" t="b">
        <v>0</v>
      </c>
      <c r="G96" s="29"/>
      <c r="H96" s="126" t="s">
        <v>210</v>
      </c>
    </row>
    <row r="97" spans="1:8" ht="13.5">
      <c r="A97" s="123">
        <v>95</v>
      </c>
      <c r="B97" s="126" t="s">
        <v>134</v>
      </c>
      <c r="C97" s="126" t="s">
        <v>180</v>
      </c>
      <c r="D97" s="29"/>
      <c r="E97" s="126"/>
      <c r="F97" s="30" t="b">
        <v>0</v>
      </c>
      <c r="G97" s="29"/>
      <c r="H97" s="126" t="s">
        <v>210</v>
      </c>
    </row>
    <row r="98" spans="1:8" ht="13.5">
      <c r="A98" s="123">
        <v>96</v>
      </c>
      <c r="B98" s="126" t="s">
        <v>134</v>
      </c>
      <c r="C98" s="126" t="s">
        <v>181</v>
      </c>
      <c r="D98" s="29"/>
      <c r="E98" s="126"/>
      <c r="F98" s="30">
        <f ca="1">IF(ISBLANK(INDIRECT(G98)),"",CONCATENATE('ｱｶｳﾝﾄ情報'!U21,INDIRECT(G98)))</f>
      </c>
      <c r="G98" s="29" t="s">
        <v>265</v>
      </c>
      <c r="H98" s="126"/>
    </row>
    <row r="99" spans="1:8" ht="13.5">
      <c r="A99" s="123">
        <v>97</v>
      </c>
      <c r="B99" s="126" t="s">
        <v>134</v>
      </c>
      <c r="C99" s="126" t="s">
        <v>133</v>
      </c>
      <c r="D99" s="29"/>
      <c r="E99" s="126"/>
      <c r="F99" s="30">
        <f aca="true" ca="1" t="shared" si="4" ref="F99:F110">IF(ISBLANK(INDIRECT(G99)),"",INDIRECT(G99))</f>
      </c>
      <c r="G99" s="29" t="s">
        <v>266</v>
      </c>
      <c r="H99" s="126"/>
    </row>
    <row r="100" spans="1:8" ht="13.5">
      <c r="A100" s="123">
        <v>98</v>
      </c>
      <c r="B100" s="126" t="s">
        <v>134</v>
      </c>
      <c r="C100" s="126" t="s">
        <v>135</v>
      </c>
      <c r="E100" s="126"/>
      <c r="F100" s="30">
        <f ca="1" t="shared" si="4"/>
      </c>
      <c r="G100" s="29" t="s">
        <v>267</v>
      </c>
      <c r="H100" s="126"/>
    </row>
    <row r="101" spans="1:8" ht="13.5">
      <c r="A101" s="123">
        <v>99</v>
      </c>
      <c r="B101" s="126" t="s">
        <v>134</v>
      </c>
      <c r="C101" s="29" t="s">
        <v>211</v>
      </c>
      <c r="D101" s="29"/>
      <c r="E101" s="126"/>
      <c r="F101" s="30">
        <f ca="1" t="shared" si="4"/>
      </c>
      <c r="G101" s="29" t="s">
        <v>268</v>
      </c>
      <c r="H101" s="126"/>
    </row>
    <row r="102" spans="1:8" ht="13.5">
      <c r="A102" s="123">
        <v>100</v>
      </c>
      <c r="B102" s="126" t="s">
        <v>134</v>
      </c>
      <c r="C102" s="126" t="s">
        <v>133</v>
      </c>
      <c r="D102" s="29"/>
      <c r="E102" s="126"/>
      <c r="F102" s="30">
        <f ca="1" t="shared" si="4"/>
      </c>
      <c r="G102" s="29" t="s">
        <v>269</v>
      </c>
      <c r="H102" s="126"/>
    </row>
    <row r="103" spans="1:8" ht="13.5">
      <c r="A103" s="123">
        <v>101</v>
      </c>
      <c r="B103" s="126" t="s">
        <v>134</v>
      </c>
      <c r="C103" s="126" t="s">
        <v>136</v>
      </c>
      <c r="D103" s="29"/>
      <c r="E103" s="126"/>
      <c r="F103" s="30">
        <f ca="1" t="shared" si="4"/>
      </c>
      <c r="G103" s="29" t="s">
        <v>270</v>
      </c>
      <c r="H103" s="126"/>
    </row>
    <row r="104" spans="1:8" ht="13.5">
      <c r="A104" s="123">
        <v>102</v>
      </c>
      <c r="B104" s="126" t="s">
        <v>134</v>
      </c>
      <c r="C104" s="126" t="s">
        <v>212</v>
      </c>
      <c r="D104" s="29"/>
      <c r="E104" s="126"/>
      <c r="F104" s="30">
        <f ca="1" t="shared" si="4"/>
      </c>
      <c r="G104" s="29" t="s">
        <v>271</v>
      </c>
      <c r="H104" s="126"/>
    </row>
    <row r="105" spans="1:8" ht="13.5">
      <c r="A105" s="123">
        <v>103</v>
      </c>
      <c r="B105" s="126" t="s">
        <v>134</v>
      </c>
      <c r="C105" s="126" t="s">
        <v>133</v>
      </c>
      <c r="D105" s="29"/>
      <c r="E105" s="126"/>
      <c r="F105" s="30">
        <f ca="1" t="shared" si="4"/>
      </c>
      <c r="G105" s="29" t="s">
        <v>272</v>
      </c>
      <c r="H105" s="126"/>
    </row>
    <row r="106" spans="1:8" ht="13.5">
      <c r="A106" s="123">
        <v>104</v>
      </c>
      <c r="B106" s="126" t="s">
        <v>134</v>
      </c>
      <c r="C106" s="126" t="s">
        <v>137</v>
      </c>
      <c r="D106" s="29"/>
      <c r="E106" s="126"/>
      <c r="F106" s="30">
        <f ca="1" t="shared" si="4"/>
      </c>
      <c r="G106" s="29" t="s">
        <v>273</v>
      </c>
      <c r="H106" s="126"/>
    </row>
    <row r="107" spans="1:8" ht="13.5">
      <c r="A107" s="123">
        <v>105</v>
      </c>
      <c r="B107" s="126" t="s">
        <v>134</v>
      </c>
      <c r="C107" s="126" t="s">
        <v>213</v>
      </c>
      <c r="D107" s="29"/>
      <c r="E107" s="126"/>
      <c r="F107" s="30">
        <f ca="1" t="shared" si="4"/>
      </c>
      <c r="G107" s="29" t="s">
        <v>274</v>
      </c>
      <c r="H107" s="126"/>
    </row>
    <row r="108" spans="1:8" ht="13.5">
      <c r="A108" s="123">
        <v>106</v>
      </c>
      <c r="B108" s="126" t="s">
        <v>134</v>
      </c>
      <c r="C108" s="126" t="s">
        <v>133</v>
      </c>
      <c r="D108" s="29"/>
      <c r="E108" s="126"/>
      <c r="F108" s="30">
        <f ca="1" t="shared" si="4"/>
      </c>
      <c r="G108" s="29" t="s">
        <v>275</v>
      </c>
      <c r="H108" s="126"/>
    </row>
    <row r="109" spans="1:8" ht="13.5">
      <c r="A109" s="123">
        <v>107</v>
      </c>
      <c r="B109" s="126" t="s">
        <v>134</v>
      </c>
      <c r="C109" s="126" t="s">
        <v>138</v>
      </c>
      <c r="D109" s="29"/>
      <c r="E109" s="126"/>
      <c r="F109" s="30">
        <f ca="1" t="shared" si="4"/>
      </c>
      <c r="G109" s="29" t="s">
        <v>276</v>
      </c>
      <c r="H109" s="126"/>
    </row>
    <row r="110" spans="1:8" ht="13.5">
      <c r="A110" s="123">
        <v>108</v>
      </c>
      <c r="B110" s="126" t="s">
        <v>134</v>
      </c>
      <c r="C110" s="126" t="s">
        <v>214</v>
      </c>
      <c r="D110" s="29"/>
      <c r="E110" s="126"/>
      <c r="F110" s="30">
        <f ca="1" t="shared" si="4"/>
      </c>
      <c r="G110" s="29" t="s">
        <v>277</v>
      </c>
      <c r="H110" s="126"/>
    </row>
    <row r="111" spans="1:8" ht="13.5">
      <c r="A111" s="123">
        <v>109</v>
      </c>
      <c r="B111" s="126" t="s">
        <v>134</v>
      </c>
      <c r="C111" s="126" t="s">
        <v>182</v>
      </c>
      <c r="D111" s="29"/>
      <c r="E111" s="126"/>
      <c r="F111" s="30" t="b">
        <v>0</v>
      </c>
      <c r="G111" s="29"/>
      <c r="H111" s="126" t="s">
        <v>210</v>
      </c>
    </row>
    <row r="112" spans="1:8" ht="13.5">
      <c r="A112" s="123">
        <v>110</v>
      </c>
      <c r="B112" s="126" t="s">
        <v>134</v>
      </c>
      <c r="C112" s="126" t="s">
        <v>181</v>
      </c>
      <c r="D112" s="29"/>
      <c r="E112" s="126"/>
      <c r="F112" s="30">
        <f ca="1">IF(ISBLANK(INDIRECT(G112)),"",CONCATENATE('ｱｶｳﾝﾄ情報'!U36,INDIRECT(G112)))</f>
      </c>
      <c r="G112" s="29" t="s">
        <v>278</v>
      </c>
      <c r="H112" s="126"/>
    </row>
    <row r="113" spans="1:8" ht="13.5">
      <c r="A113" s="123">
        <v>111</v>
      </c>
      <c r="B113" s="126" t="s">
        <v>139</v>
      </c>
      <c r="C113" s="126" t="s">
        <v>183</v>
      </c>
      <c r="D113" s="29" t="s">
        <v>27</v>
      </c>
      <c r="E113" s="126"/>
      <c r="F113" s="30" t="b">
        <v>0</v>
      </c>
      <c r="G113" s="29"/>
      <c r="H113" s="126" t="s">
        <v>210</v>
      </c>
    </row>
    <row r="114" spans="1:8" ht="13.5">
      <c r="A114" s="123">
        <v>112</v>
      </c>
      <c r="B114" s="126" t="s">
        <v>139</v>
      </c>
      <c r="C114" s="126" t="s">
        <v>183</v>
      </c>
      <c r="D114" s="29" t="s">
        <v>28</v>
      </c>
      <c r="E114" s="126"/>
      <c r="F114" s="30" t="b">
        <v>0</v>
      </c>
      <c r="G114" s="29"/>
      <c r="H114" s="126" t="s">
        <v>210</v>
      </c>
    </row>
    <row r="115" spans="1:8" ht="13.5">
      <c r="A115" s="123">
        <v>113</v>
      </c>
      <c r="B115" s="126" t="s">
        <v>139</v>
      </c>
      <c r="C115" s="126" t="s">
        <v>140</v>
      </c>
      <c r="D115" s="29" t="s">
        <v>27</v>
      </c>
      <c r="E115" s="126"/>
      <c r="F115" s="30" t="b">
        <v>0</v>
      </c>
      <c r="G115" s="29"/>
      <c r="H115" s="126" t="s">
        <v>210</v>
      </c>
    </row>
    <row r="116" spans="1:8" ht="13.5">
      <c r="A116" s="123">
        <v>114</v>
      </c>
      <c r="B116" s="126" t="s">
        <v>139</v>
      </c>
      <c r="C116" s="126" t="s">
        <v>140</v>
      </c>
      <c r="D116" s="29" t="s">
        <v>28</v>
      </c>
      <c r="E116" s="126"/>
      <c r="F116" s="30" t="b">
        <v>0</v>
      </c>
      <c r="G116" s="29"/>
      <c r="H116" s="126" t="s">
        <v>210</v>
      </c>
    </row>
    <row r="117" spans="1:8" ht="13.5">
      <c r="A117" s="123">
        <v>115</v>
      </c>
      <c r="B117" s="126" t="s">
        <v>139</v>
      </c>
      <c r="C117" s="126" t="s">
        <v>184</v>
      </c>
      <c r="D117" s="29" t="s">
        <v>27</v>
      </c>
      <c r="E117" s="126"/>
      <c r="F117" s="30" t="b">
        <v>0</v>
      </c>
      <c r="G117" s="29"/>
      <c r="H117" s="126" t="s">
        <v>210</v>
      </c>
    </row>
    <row r="118" spans="1:8" ht="13.5">
      <c r="A118" s="123">
        <v>116</v>
      </c>
      <c r="B118" s="126" t="s">
        <v>139</v>
      </c>
      <c r="C118" s="126" t="s">
        <v>184</v>
      </c>
      <c r="D118" s="29" t="s">
        <v>28</v>
      </c>
      <c r="E118" s="126"/>
      <c r="F118" s="30" t="b">
        <v>0</v>
      </c>
      <c r="G118" s="29"/>
      <c r="H118" s="126" t="s">
        <v>210</v>
      </c>
    </row>
    <row r="119" spans="1:8" ht="13.5">
      <c r="A119" s="123">
        <v>117</v>
      </c>
      <c r="B119" s="126" t="s">
        <v>139</v>
      </c>
      <c r="C119" s="126" t="s">
        <v>185</v>
      </c>
      <c r="D119" s="29" t="s">
        <v>27</v>
      </c>
      <c r="E119" s="126"/>
      <c r="F119" s="30" t="b">
        <v>0</v>
      </c>
      <c r="G119" s="29"/>
      <c r="H119" s="126" t="s">
        <v>210</v>
      </c>
    </row>
    <row r="120" spans="1:8" ht="13.5">
      <c r="A120" s="123">
        <v>118</v>
      </c>
      <c r="B120" s="126" t="s">
        <v>139</v>
      </c>
      <c r="C120" s="126" t="s">
        <v>185</v>
      </c>
      <c r="D120" s="29" t="s">
        <v>28</v>
      </c>
      <c r="E120" s="126"/>
      <c r="F120" s="30" t="b">
        <v>0</v>
      </c>
      <c r="G120" s="29"/>
      <c r="H120" s="126" t="s">
        <v>210</v>
      </c>
    </row>
    <row r="121" spans="1:8" ht="13.5">
      <c r="A121" s="123">
        <v>119</v>
      </c>
      <c r="B121" s="126" t="s">
        <v>139</v>
      </c>
      <c r="C121" s="126" t="s">
        <v>186</v>
      </c>
      <c r="D121" s="29" t="s">
        <v>27</v>
      </c>
      <c r="E121" s="126"/>
      <c r="F121" s="30" t="b">
        <v>0</v>
      </c>
      <c r="G121" s="29"/>
      <c r="H121" s="126" t="s">
        <v>210</v>
      </c>
    </row>
    <row r="122" spans="1:8" ht="13.5">
      <c r="A122" s="123">
        <v>120</v>
      </c>
      <c r="B122" s="126" t="s">
        <v>139</v>
      </c>
      <c r="C122" s="126" t="s">
        <v>186</v>
      </c>
      <c r="D122" s="29" t="s">
        <v>28</v>
      </c>
      <c r="E122" s="126"/>
      <c r="F122" s="30" t="b">
        <v>0</v>
      </c>
      <c r="G122" s="29"/>
      <c r="H122" s="126" t="s">
        <v>210</v>
      </c>
    </row>
    <row r="123" spans="1:8" ht="13.5">
      <c r="A123" s="123">
        <v>121</v>
      </c>
      <c r="B123" s="126" t="s">
        <v>187</v>
      </c>
      <c r="C123" s="126" t="s">
        <v>188</v>
      </c>
      <c r="D123" s="29" t="s">
        <v>2</v>
      </c>
      <c r="E123" s="126"/>
      <c r="F123" s="30" t="b">
        <v>0</v>
      </c>
      <c r="G123" s="29"/>
      <c r="H123" s="126" t="s">
        <v>210</v>
      </c>
    </row>
    <row r="124" spans="1:8" ht="13.5">
      <c r="A124" s="123">
        <v>122</v>
      </c>
      <c r="B124" s="126" t="s">
        <v>187</v>
      </c>
      <c r="C124" s="126" t="s">
        <v>188</v>
      </c>
      <c r="D124" s="29" t="s">
        <v>3</v>
      </c>
      <c r="E124" s="126"/>
      <c r="F124" s="30" t="b">
        <v>0</v>
      </c>
      <c r="G124" s="29"/>
      <c r="H124" s="126"/>
    </row>
    <row r="125" spans="1:8" ht="13.5">
      <c r="A125" s="123">
        <v>123</v>
      </c>
      <c r="B125" s="126" t="s">
        <v>187</v>
      </c>
      <c r="C125" s="126" t="s">
        <v>188</v>
      </c>
      <c r="D125" s="29" t="s">
        <v>3</v>
      </c>
      <c r="E125" s="126" t="s">
        <v>189</v>
      </c>
      <c r="F125" s="30" t="b">
        <v>0</v>
      </c>
      <c r="G125" s="29"/>
      <c r="H125" s="126" t="s">
        <v>210</v>
      </c>
    </row>
    <row r="126" spans="1:8" ht="13.5">
      <c r="A126" s="123">
        <v>124</v>
      </c>
      <c r="B126" s="126" t="s">
        <v>187</v>
      </c>
      <c r="C126" s="126" t="s">
        <v>188</v>
      </c>
      <c r="D126" s="29" t="s">
        <v>3</v>
      </c>
      <c r="E126" s="126" t="s">
        <v>190</v>
      </c>
      <c r="F126" s="30" t="b">
        <v>0</v>
      </c>
      <c r="G126" s="29"/>
      <c r="H126" s="126" t="s">
        <v>210</v>
      </c>
    </row>
    <row r="127" spans="1:8" ht="13.5">
      <c r="A127" s="123">
        <v>125</v>
      </c>
      <c r="B127" s="126" t="s">
        <v>187</v>
      </c>
      <c r="C127" s="126" t="s">
        <v>188</v>
      </c>
      <c r="D127" s="29" t="s">
        <v>3</v>
      </c>
      <c r="E127" s="126" t="s">
        <v>191</v>
      </c>
      <c r="F127" s="30">
        <f ca="1">IF(ISBLANK(INDIRECT(G127)),"",CONCATENATE('付加ｻｰﾋﾞｽ情報2'!AA10,INDIRECT(G127)))</f>
      </c>
      <c r="G127" s="29" t="s">
        <v>297</v>
      </c>
      <c r="H127" s="126"/>
    </row>
    <row r="128" spans="1:8" ht="13.5">
      <c r="A128" s="123">
        <v>126</v>
      </c>
      <c r="B128" s="126" t="s">
        <v>187</v>
      </c>
      <c r="C128" s="126" t="s">
        <v>188</v>
      </c>
      <c r="D128" s="29" t="s">
        <v>3</v>
      </c>
      <c r="E128" s="126" t="s">
        <v>192</v>
      </c>
      <c r="F128" s="30" t="b">
        <v>0</v>
      </c>
      <c r="G128" s="29"/>
      <c r="H128" s="126" t="s">
        <v>210</v>
      </c>
    </row>
    <row r="129" spans="1:8" ht="13.5">
      <c r="A129" s="123">
        <v>127</v>
      </c>
      <c r="B129" s="126" t="s">
        <v>187</v>
      </c>
      <c r="C129" s="126" t="s">
        <v>188</v>
      </c>
      <c r="D129" s="29" t="s">
        <v>3</v>
      </c>
      <c r="E129" s="126" t="s">
        <v>193</v>
      </c>
      <c r="F129" s="30" t="b">
        <v>0</v>
      </c>
      <c r="G129" s="29"/>
      <c r="H129" s="126" t="s">
        <v>210</v>
      </c>
    </row>
    <row r="130" spans="1:8" ht="13.5">
      <c r="A130" s="123">
        <v>128</v>
      </c>
      <c r="B130" s="126" t="s">
        <v>187</v>
      </c>
      <c r="C130" s="126" t="s">
        <v>188</v>
      </c>
      <c r="D130" s="29" t="s">
        <v>3</v>
      </c>
      <c r="E130" s="126" t="s">
        <v>194</v>
      </c>
      <c r="F130" s="30">
        <f ca="1">IF(ISBLANK(INDIRECT(G130)),"",CONCATENATE('付加ｻｰﾋﾞｽ情報2'!X15,INDIRECT(G130)))</f>
      </c>
      <c r="G130" s="29" t="s">
        <v>296</v>
      </c>
      <c r="H130" s="126"/>
    </row>
    <row r="131" spans="1:8" ht="13.5">
      <c r="A131" s="123">
        <v>129</v>
      </c>
      <c r="B131" s="126" t="s">
        <v>187</v>
      </c>
      <c r="C131" s="126" t="s">
        <v>11</v>
      </c>
      <c r="D131" s="29" t="s">
        <v>4</v>
      </c>
      <c r="E131" s="126"/>
      <c r="F131" s="30" t="b">
        <v>0</v>
      </c>
      <c r="G131" s="29"/>
      <c r="H131" s="126" t="s">
        <v>210</v>
      </c>
    </row>
    <row r="132" spans="1:8" ht="13.5">
      <c r="A132" s="123">
        <v>130</v>
      </c>
      <c r="B132" s="126" t="s">
        <v>187</v>
      </c>
      <c r="C132" s="126" t="s">
        <v>11</v>
      </c>
      <c r="D132" s="29" t="s">
        <v>5</v>
      </c>
      <c r="E132" s="126"/>
      <c r="F132" s="30" t="b">
        <v>0</v>
      </c>
      <c r="G132" s="29"/>
      <c r="H132" s="126" t="s">
        <v>210</v>
      </c>
    </row>
    <row r="133" spans="1:8" ht="13.5">
      <c r="A133" s="123">
        <v>131</v>
      </c>
      <c r="B133" s="126" t="s">
        <v>187</v>
      </c>
      <c r="C133" s="126" t="s">
        <v>195</v>
      </c>
      <c r="D133" s="29" t="s">
        <v>27</v>
      </c>
      <c r="E133" s="126"/>
      <c r="F133" s="30" t="b">
        <v>0</v>
      </c>
      <c r="G133" s="29"/>
      <c r="H133" s="126" t="s">
        <v>210</v>
      </c>
    </row>
    <row r="134" spans="1:8" ht="13.5">
      <c r="A134" s="123">
        <v>132</v>
      </c>
      <c r="B134" s="126" t="s">
        <v>187</v>
      </c>
      <c r="C134" s="126" t="s">
        <v>195</v>
      </c>
      <c r="D134" s="29" t="s">
        <v>28</v>
      </c>
      <c r="E134" s="126"/>
      <c r="F134" s="30" t="b">
        <v>0</v>
      </c>
      <c r="G134" s="29"/>
      <c r="H134" s="126"/>
    </row>
    <row r="135" spans="1:8" ht="13.5">
      <c r="A135" s="123">
        <v>133</v>
      </c>
      <c r="B135" s="126" t="s">
        <v>187</v>
      </c>
      <c r="C135" s="126" t="s">
        <v>195</v>
      </c>
      <c r="D135" s="29" t="s">
        <v>28</v>
      </c>
      <c r="E135" s="126" t="s">
        <v>196</v>
      </c>
      <c r="F135" s="30" t="b">
        <v>0</v>
      </c>
      <c r="G135" s="29"/>
      <c r="H135" s="126" t="s">
        <v>210</v>
      </c>
    </row>
    <row r="136" spans="1:8" ht="13.5">
      <c r="A136" s="123">
        <v>134</v>
      </c>
      <c r="B136" s="126" t="s">
        <v>187</v>
      </c>
      <c r="C136" s="126" t="s">
        <v>195</v>
      </c>
      <c r="D136" s="29" t="s">
        <v>28</v>
      </c>
      <c r="E136" s="126" t="s">
        <v>197</v>
      </c>
      <c r="F136" s="30" t="b">
        <v>0</v>
      </c>
      <c r="G136" s="29"/>
      <c r="H136" s="126" t="s">
        <v>210</v>
      </c>
    </row>
    <row r="137" spans="1:8" ht="13.5">
      <c r="A137" s="123">
        <v>135</v>
      </c>
      <c r="B137" s="126" t="s">
        <v>187</v>
      </c>
      <c r="C137" s="126" t="s">
        <v>141</v>
      </c>
      <c r="D137" s="29"/>
      <c r="E137" s="126"/>
      <c r="F137" s="30" t="str">
        <f aca="true" ca="1" t="shared" si="5" ref="F137:F151">IF(ISBLANK(INDIRECT(G137)),"",INDIRECT(G137))</f>
        <v>04260600</v>
      </c>
      <c r="G137" s="128" t="s">
        <v>281</v>
      </c>
      <c r="H137" s="126"/>
    </row>
    <row r="138" spans="1:8" ht="13.5">
      <c r="A138" s="123">
        <v>136</v>
      </c>
      <c r="B138" s="126" t="s">
        <v>187</v>
      </c>
      <c r="C138" s="126" t="s">
        <v>142</v>
      </c>
      <c r="D138" s="29"/>
      <c r="E138" s="126"/>
      <c r="F138" s="30">
        <f ca="1" t="shared" si="5"/>
      </c>
      <c r="G138" s="128" t="s">
        <v>282</v>
      </c>
      <c r="H138" s="126"/>
    </row>
    <row r="139" spans="1:8" ht="13.5">
      <c r="A139" s="123">
        <v>137</v>
      </c>
      <c r="B139" s="126" t="s">
        <v>187</v>
      </c>
      <c r="C139" s="126" t="s">
        <v>37</v>
      </c>
      <c r="D139" s="29" t="s">
        <v>143</v>
      </c>
      <c r="E139" s="126"/>
      <c r="F139" s="30" t="str">
        <f ca="1" t="shared" si="5"/>
        <v>プロデュース.INC</v>
      </c>
      <c r="G139" s="128" t="s">
        <v>283</v>
      </c>
      <c r="H139" s="126"/>
    </row>
    <row r="140" spans="1:8" ht="13.5">
      <c r="A140" s="123">
        <v>138</v>
      </c>
      <c r="B140" s="126" t="s">
        <v>187</v>
      </c>
      <c r="C140" s="126" t="s">
        <v>37</v>
      </c>
      <c r="D140" s="29" t="s">
        <v>144</v>
      </c>
      <c r="E140" s="126"/>
      <c r="F140" s="30">
        <f ca="1" t="shared" si="5"/>
      </c>
      <c r="G140" s="29" t="s">
        <v>284</v>
      </c>
      <c r="H140" s="126"/>
    </row>
    <row r="141" spans="1:8" ht="13.5">
      <c r="A141" s="123">
        <v>139</v>
      </c>
      <c r="B141" s="126" t="s">
        <v>187</v>
      </c>
      <c r="C141" s="126" t="s">
        <v>37</v>
      </c>
      <c r="D141" s="29" t="s">
        <v>34</v>
      </c>
      <c r="E141" s="126"/>
      <c r="F141" s="30" t="str">
        <f ca="1" t="shared" si="5"/>
        <v>固定IPサービス　担当　荒瀬</v>
      </c>
      <c r="G141" s="128" t="s">
        <v>285</v>
      </c>
      <c r="H141" s="126"/>
    </row>
    <row r="142" spans="1:8" ht="13.5">
      <c r="A142" s="123">
        <v>140</v>
      </c>
      <c r="B142" s="126" t="s">
        <v>187</v>
      </c>
      <c r="C142" s="126" t="s">
        <v>37</v>
      </c>
      <c r="D142" s="29" t="s">
        <v>145</v>
      </c>
      <c r="E142" s="126"/>
      <c r="F142" s="30" t="str">
        <f ca="1" t="shared" si="5"/>
        <v>0120-435-233</v>
      </c>
      <c r="G142" s="128" t="s">
        <v>286</v>
      </c>
      <c r="H142" s="126"/>
    </row>
    <row r="143" spans="1:8" ht="13.5">
      <c r="A143" s="123">
        <v>141</v>
      </c>
      <c r="B143" s="126" t="s">
        <v>187</v>
      </c>
      <c r="C143" s="126" t="s">
        <v>37</v>
      </c>
      <c r="D143" s="29" t="s">
        <v>131</v>
      </c>
      <c r="E143" s="126"/>
      <c r="F143" s="30" t="str">
        <f ca="1" t="shared" si="5"/>
        <v>0120-435-230</v>
      </c>
      <c r="G143" s="128" t="s">
        <v>287</v>
      </c>
      <c r="H143" s="126"/>
    </row>
    <row r="144" spans="1:8" ht="13.5">
      <c r="A144" s="123">
        <v>142</v>
      </c>
      <c r="B144" s="126" t="s">
        <v>187</v>
      </c>
      <c r="C144" s="126" t="s">
        <v>37</v>
      </c>
      <c r="D144" s="29" t="s">
        <v>146</v>
      </c>
      <c r="E144" s="126"/>
      <c r="F144" s="30">
        <f ca="1" t="shared" si="5"/>
      </c>
      <c r="G144" s="29" t="s">
        <v>288</v>
      </c>
      <c r="H144" s="126"/>
    </row>
    <row r="145" spans="1:8" ht="13.5">
      <c r="A145" s="123">
        <v>143</v>
      </c>
      <c r="B145" s="126" t="s">
        <v>187</v>
      </c>
      <c r="C145" s="126" t="s">
        <v>147</v>
      </c>
      <c r="D145" s="29" t="s">
        <v>143</v>
      </c>
      <c r="E145" s="126"/>
      <c r="F145" s="30">
        <f ca="1" t="shared" si="5"/>
      </c>
      <c r="G145" s="128" t="s">
        <v>289</v>
      </c>
      <c r="H145" s="126"/>
    </row>
    <row r="146" spans="1:8" ht="13.5">
      <c r="A146" s="123">
        <v>144</v>
      </c>
      <c r="B146" s="126" t="s">
        <v>187</v>
      </c>
      <c r="C146" s="126" t="s">
        <v>147</v>
      </c>
      <c r="D146" s="29" t="s">
        <v>34</v>
      </c>
      <c r="E146" s="126"/>
      <c r="F146" s="30">
        <f ca="1" t="shared" si="5"/>
      </c>
      <c r="G146" s="128" t="s">
        <v>290</v>
      </c>
      <c r="H146" s="126"/>
    </row>
    <row r="147" spans="1:8" ht="13.5">
      <c r="A147" s="123">
        <v>145</v>
      </c>
      <c r="B147" s="126" t="s">
        <v>187</v>
      </c>
      <c r="C147" s="126" t="s">
        <v>147</v>
      </c>
      <c r="D147" s="29" t="s">
        <v>145</v>
      </c>
      <c r="E147" s="126"/>
      <c r="F147" s="30" t="str">
        <f ca="1" t="shared" si="5"/>
        <v>0120-435-233</v>
      </c>
      <c r="G147" s="128" t="s">
        <v>291</v>
      </c>
      <c r="H147" s="126"/>
    </row>
    <row r="148" spans="1:8" ht="13.5">
      <c r="A148" s="123">
        <v>146</v>
      </c>
      <c r="B148" s="126" t="s">
        <v>187</v>
      </c>
      <c r="C148" s="126" t="s">
        <v>147</v>
      </c>
      <c r="D148" s="29" t="s">
        <v>131</v>
      </c>
      <c r="E148" s="126"/>
      <c r="F148" s="30" t="str">
        <f ca="1" t="shared" si="5"/>
        <v>0120-435-230</v>
      </c>
      <c r="G148" s="128" t="s">
        <v>292</v>
      </c>
      <c r="H148" s="126"/>
    </row>
    <row r="149" spans="1:8" ht="13.5">
      <c r="A149" s="123">
        <v>147</v>
      </c>
      <c r="B149" s="126" t="s">
        <v>187</v>
      </c>
      <c r="C149" s="126" t="s">
        <v>147</v>
      </c>
      <c r="D149" s="29" t="s">
        <v>146</v>
      </c>
      <c r="E149" s="126"/>
      <c r="F149" s="30">
        <f ca="1" t="shared" si="5"/>
      </c>
      <c r="G149" s="29" t="s">
        <v>293</v>
      </c>
      <c r="H149" s="126"/>
    </row>
    <row r="150" spans="1:8" ht="13.5">
      <c r="A150" s="123">
        <v>148</v>
      </c>
      <c r="B150" s="126" t="s">
        <v>187</v>
      </c>
      <c r="C150" s="126" t="s">
        <v>36</v>
      </c>
      <c r="D150" s="29"/>
      <c r="E150" s="126"/>
      <c r="F150" s="30">
        <f ca="1" t="shared" si="5"/>
      </c>
      <c r="G150" s="29" t="s">
        <v>294</v>
      </c>
      <c r="H150" s="126"/>
    </row>
    <row r="151" spans="1:8" ht="14.25" thickBot="1">
      <c r="A151" s="123">
        <v>149</v>
      </c>
      <c r="B151" s="126" t="s">
        <v>299</v>
      </c>
      <c r="C151" s="126" t="s">
        <v>301</v>
      </c>
      <c r="D151" s="29"/>
      <c r="E151" s="126"/>
      <c r="F151" s="119">
        <f ca="1" t="shared" si="5"/>
      </c>
      <c r="G151" s="29" t="s">
        <v>300</v>
      </c>
      <c r="H151" s="126"/>
    </row>
    <row r="152" spans="2:8" ht="13.5">
      <c r="B152" s="126"/>
      <c r="C152" s="126"/>
      <c r="D152" s="29"/>
      <c r="E152" s="126"/>
      <c r="F152" s="120"/>
      <c r="G152" s="29"/>
      <c r="H152" s="126"/>
    </row>
    <row r="153" spans="2:8" ht="13.5">
      <c r="B153" s="126"/>
      <c r="C153" s="126"/>
      <c r="D153" s="29"/>
      <c r="E153" s="126"/>
      <c r="F153" s="121"/>
      <c r="G153" s="29"/>
      <c r="H153" s="126"/>
    </row>
    <row r="154" spans="2:8" ht="13.5">
      <c r="B154" s="123"/>
      <c r="C154" s="123"/>
      <c r="D154" s="27"/>
      <c r="E154" s="123"/>
      <c r="F154" s="122"/>
      <c r="G154" s="27"/>
      <c r="H154" s="123"/>
    </row>
    <row r="155" spans="2:8" ht="13.5">
      <c r="B155" s="123"/>
      <c r="C155" s="123"/>
      <c r="D155" s="27"/>
      <c r="E155" s="123"/>
      <c r="F155" s="122"/>
      <c r="G155" s="27"/>
      <c r="H155" s="123"/>
    </row>
  </sheetData>
  <sheetProtection password="CACF" sheet="1" objects="1" scenarios="1" selectLockedCells="1" selectUnlockedCells="1"/>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Satoko</dc:creator>
  <cp:keywords/>
  <dc:description/>
  <cp:lastModifiedBy>DELL</cp:lastModifiedBy>
  <cp:lastPrinted>2012-07-30T06:04:56Z</cp:lastPrinted>
  <dcterms:created xsi:type="dcterms:W3CDTF">2004-08-27T08:50:05Z</dcterms:created>
  <dcterms:modified xsi:type="dcterms:W3CDTF">2015-06-30T07:58:21Z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