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4695" windowWidth="19320" windowHeight="6795" tabRatio="585" activeTab="0"/>
  </bookViews>
  <sheets>
    <sheet name="サービス名称の変更について" sheetId="1" r:id="rId1"/>
    <sheet name="お客様情報" sheetId="2" r:id="rId2"/>
    <sheet name="お客様情報2" sheetId="3" r:id="rId3"/>
    <sheet name="ｱｶｳﾝﾄ情報" sheetId="4" r:id="rId4"/>
    <sheet name="付加ｻｰﾋﾞｽ情報1" sheetId="5" r:id="rId5"/>
    <sheet name="付加ｻｰﾋﾞｽ情報2" sheetId="6" r:id="rId6"/>
    <sheet name="個人情報取扱い" sheetId="7" r:id="rId7"/>
    <sheet name="値シート" sheetId="8" state="hidden" r:id="rId8"/>
  </sheets>
  <externalReferences>
    <externalReference r:id="rId11"/>
  </externalReferences>
  <definedNames>
    <definedName name="_xlnm._FilterDatabase" localSheetId="7" hidden="1">'値シート'!$A$1:$H$155</definedName>
    <definedName name="ki">'[1]base'!#REF!</definedName>
    <definedName name="_xlnm.Print_Area" localSheetId="0">'サービス名称の変更について'!$A$1:$AO$30</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9" authorId="0">
      <text>
        <r>
          <rPr>
            <sz val="9"/>
            <rFont val="ＭＳ Ｐゴシック"/>
            <family val="3"/>
          </rPr>
          <t>お客さまから受注した販売担当者の情報を記入してください.</t>
        </r>
      </text>
    </comment>
    <comment ref="W39"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<sst xmlns="http://schemas.openxmlformats.org/spreadsheetml/2006/main" count="985" uniqueCount="566">
  <si>
    <t xml:space="preserve">廃止する回線のお客さま番号と </t>
  </si>
  <si>
    <t xml:space="preserve">廃止希望年月日を記入ください </t>
  </si>
  <si>
    <t xml:space="preserve">OCN </t>
  </si>
  <si>
    <t>を</t>
  </si>
  <si>
    <t>日をもって廃止することを承諾します。</t>
  </si>
  <si>
    <r>
      <t>●メールアカウント／PageON URLの引継ぎ有無</t>
    </r>
    <r>
      <rPr>
        <sz val="11"/>
        <rFont val="HG丸ｺﾞｼｯｸM-PRO"/>
        <family val="3"/>
      </rPr>
      <t xml:space="preserve"> </t>
    </r>
  </si>
  <si>
    <t>無</t>
  </si>
  <si>
    <t>有</t>
  </si>
  <si>
    <r>
      <t>→</t>
    </r>
    <r>
      <rPr>
        <sz val="9"/>
        <rFont val="HG丸ｺﾞｼｯｸM-PRO"/>
        <family val="3"/>
      </rPr>
      <t xml:space="preserve"> </t>
    </r>
  </si>
  <si>
    <t>開通済み</t>
  </si>
  <si>
    <t>４.　お申込み者情報（必須）</t>
  </si>
  <si>
    <t>〒</t>
  </si>
  <si>
    <t>都道
府県</t>
  </si>
  <si>
    <t>Ｆ</t>
  </si>
  <si>
    <t>設置場所に関する
連絡先</t>
  </si>
  <si>
    <t>６.　メールアカウント・PageON情報</t>
  </si>
  <si>
    <t xml:space="preserve">【アカウント使用文字制限等】 </t>
  </si>
  <si>
    <t>　・必ず3文字以上20文字以内で左詰めでご記入ください。（第3希望まで必ず記入ください）</t>
  </si>
  <si>
    <t xml:space="preserve">　・アルファベットは小文字で記入いただきます。必ずフリガナを振ってご記入ください。 </t>
  </si>
  <si>
    <t xml:space="preserve">　・先頭文字は英小文字のみ、最後の文字は英小文字、数字のみとなります。 </t>
  </si>
  <si>
    <t>　・「ocn」等で始まるアカウント、「-t」で終わるアカウントはご利用いただけません。</t>
  </si>
  <si>
    <t xml:space="preserve">【xxx＠???.ocn.ne.jpの選定】 </t>
  </si>
  <si>
    <t>　・＠マーク以下のメールサーバ名及びメールパスワードについては、ＯＣＮが自動選定します。</t>
  </si>
  <si>
    <r>
      <t xml:space="preserve">　６－３.　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</si>
  <si>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r>
      <t xml:space="preserve">各種GWサービス
</t>
    </r>
    <r>
      <rPr>
        <sz val="8"/>
        <rFont val="HG丸ｺﾞｼｯｸM-PRO"/>
        <family val="3"/>
      </rPr>
      <t>（ArcstarIP-VPN IPSec接続機能／
　　　VPNゲートウェイサービス）</t>
    </r>
  </si>
  <si>
    <t>接続先ゲートウェイN番号</t>
  </si>
  <si>
    <t>N</t>
  </si>
  <si>
    <t>接続先VPN番号</t>
  </si>
  <si>
    <t>一元故障受付サービス</t>
  </si>
  <si>
    <t>V</t>
  </si>
  <si>
    <t>接続しない</t>
  </si>
  <si>
    <t>接続する</t>
  </si>
  <si>
    <t>申込まない</t>
  </si>
  <si>
    <t>設置場所での
ご利用電話番号</t>
  </si>
  <si>
    <t>ご利用開始希望日</t>
  </si>
  <si>
    <t>第一
希望</t>
  </si>
  <si>
    <t>第二
希望</t>
  </si>
  <si>
    <t>第三
希望</t>
  </si>
  <si>
    <t>（ﾌﾘｶﾞﾅ）</t>
  </si>
  <si>
    <t>ウイルスチェックサービスを申込む（１メールアドレスごとに210円（税込）/月）</t>
  </si>
  <si>
    <t>オプション（メールアドレス追加）同時申込みあり（有料）</t>
  </si>
  <si>
    <t>※オプション申込書をあわせてご提出ください。</t>
  </si>
  <si>
    <t>引継ぎを希望する
アカウント1</t>
  </si>
  <si>
    <t>＠</t>
  </si>
  <si>
    <t>】</t>
  </si>
  <si>
    <t>.ocn.ne.jp</t>
  </si>
  <si>
    <t>引継ぎを希望する
アカウント2</t>
  </si>
  <si>
    <t>引継ぎを希望する
アカウント3</t>
  </si>
  <si>
    <t>引継ぎを希望する
アカウント4</t>
  </si>
  <si>
    <t>メールサーバ名</t>
  </si>
  <si>
    <t>引継元のOCNお客さま番号を記入ください</t>
  </si>
  <si>
    <t>他ＯＣＮ契約からPageON URLの引継ぎを希望する</t>
  </si>
  <si>
    <t>利用しない</t>
  </si>
  <si>
    <t>利用する</t>
  </si>
  <si>
    <t>【販売担当者記入欄】</t>
  </si>
  <si>
    <t>お申込年月日</t>
  </si>
  <si>
    <t>お名前</t>
  </si>
  <si>
    <t>ご住所</t>
  </si>
  <si>
    <t>市区
町村</t>
  </si>
  <si>
    <t>丁目
番地</t>
  </si>
  <si>
    <t>記事欄</t>
  </si>
  <si>
    <t>ビル
名等</t>
  </si>
  <si>
    <t>申込受付部門</t>
  </si>
  <si>
    <t>お客さま区分</t>
  </si>
  <si>
    <t>年</t>
  </si>
  <si>
    <t>月</t>
  </si>
  <si>
    <t>電話番号</t>
  </si>
  <si>
    <t>クレジットカード種別</t>
  </si>
  <si>
    <t>カード所有者名（ローマ字）</t>
  </si>
  <si>
    <t>宛先</t>
  </si>
  <si>
    <r>
      <t xml:space="preserve">電話番号
</t>
    </r>
    <r>
      <rPr>
        <sz val="6"/>
        <rFont val="HG丸ｺﾞｼｯｸM-PRO"/>
        <family val="3"/>
      </rPr>
      <t>※日中連絡先</t>
    </r>
  </si>
  <si>
    <t>【</t>
  </si>
  <si>
    <t>N</t>
  </si>
  <si>
    <t>請求に関する連絡先</t>
  </si>
  <si>
    <t>日</t>
  </si>
  <si>
    <t>申込む</t>
  </si>
  <si>
    <t>１.　廃止を希望する第2種OCN契約情報（必須）</t>
  </si>
  <si>
    <t>お客さま収容設備を本電話番号（NTT東西会社の加入電話）で決定
しますので、必ず記入ください。未記入の場合は受付できませんので、
ご注意ください。（携帯電話、PHS番号は記入いただけません。）</t>
  </si>
  <si>
    <t>ＦＡＸ</t>
  </si>
  <si>
    <t>申込者住所に同じ</t>
  </si>
  <si>
    <t>設置場所に同じ</t>
  </si>
  <si>
    <t xml:space="preserve">※ダイヤルアクセスからの移行は廃止・新設と 
　なります。廃止側契約の定額利用料の扱いに 
　ついては、本契約のご利用開始とは別に、 
　指定いただく廃止希望年月日をもって計算、 
　請求させていただきます。 
　口座振替をご希望の場合、改めて口座振替 
　手続きが必要となります。 </t>
  </si>
  <si>
    <t>申込済み　→「Ｂフレッツ」開通予定日</t>
  </si>
  <si>
    <t>ＯＣＮ提供メニュー</t>
  </si>
  <si>
    <t>ＯＣＮ認証ドメイン</t>
  </si>
  <si>
    <t>①</t>
  </si>
  <si>
    <t>②</t>
  </si>
  <si>
    <t>ニューファミリータイプ（NTT東日本）
ハイパーファミリータイプ（NTT東日本）
ファミリー100タイプ（NTT西日本）</t>
  </si>
  <si>
    <t>xxx@fbnf2.ocn.ne.jp</t>
  </si>
  <si>
    <t>③</t>
  </si>
  <si>
    <t>ベーシックタイプ</t>
  </si>
  <si>
    <t>xxx@fbfb2.ocn.ne.jp</t>
  </si>
  <si>
    <t>④</t>
  </si>
  <si>
    <t>ビジネスタイプ</t>
  </si>
  <si>
    <t>xxx@fbfh2.ocn.ne.jp</t>
  </si>
  <si>
    <t>ビル･マンションタイプ</t>
  </si>
  <si>
    <t>xxx@fbfm2.ocn.ne.jp</t>
  </si>
  <si>
    <r>
      <t>２. NTT東日本／西日本「Bフレッツ」申込み状況（必須）</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</si>
  <si>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t>７.　付加サービス情報（必須）　２／２</t>
  </si>
  <si>
    <t>受付ID</t>
  </si>
  <si>
    <t>受注案件ID</t>
  </si>
  <si>
    <t>サブ受注案件ID</t>
  </si>
  <si>
    <t>フリガナ</t>
  </si>
  <si>
    <t>大字
通称名</t>
  </si>
  <si>
    <t>字名</t>
  </si>
  <si>
    <t>部課名</t>
  </si>
  <si>
    <t>担当者名</t>
  </si>
  <si>
    <t>ＦＡＸ</t>
  </si>
  <si>
    <t>E-Mail</t>
  </si>
  <si>
    <t>　※太線枠内全項目を黒のボールペンで記入するとともに、該当項目に「レ」にてチェックください。</t>
  </si>
  <si>
    <t>５.　お客さま情報（必須）</t>
  </si>
  <si>
    <t>NW技術担当者連絡先</t>
  </si>
  <si>
    <t>E-Mail</t>
  </si>
  <si>
    <t>OCN-SMFの一般回線として利用</t>
  </si>
  <si>
    <t>※運用管理者の許可なく、OCN-SMFに一般回線を追加/廃止することはできません。
※既に契約済みのＯＣＮ回線から本サービスへ移行（継続利用）を希望される場合は、すべて
　新設、廃止申込書でお申込みいただきます。</t>
  </si>
  <si>
    <t>他のＯＣＮ契約からメールアドレスの引継ぎを希望する</t>
  </si>
  <si>
    <t>シート名</t>
  </si>
  <si>
    <t>項目名A</t>
  </si>
  <si>
    <t>項目名B</t>
  </si>
  <si>
    <t>項目名C</t>
  </si>
  <si>
    <t>値</t>
  </si>
  <si>
    <t>補助式（セル参照等）</t>
  </si>
  <si>
    <t>書式・形式</t>
  </si>
  <si>
    <t>お客様情報</t>
  </si>
  <si>
    <t>受付ID</t>
  </si>
  <si>
    <t>受注案件ID</t>
  </si>
  <si>
    <t>サブ受注案件ID</t>
  </si>
  <si>
    <t>廃止を希望する第２種ＯＣＮ契約情報</t>
  </si>
  <si>
    <t>ＯＣＮお客様番号</t>
  </si>
  <si>
    <t>メールアカウント／ＰａｇｅＯＮ　ＵＲＬの引継ぎ有無</t>
  </si>
  <si>
    <t>無</t>
  </si>
  <si>
    <t>有</t>
  </si>
  <si>
    <t>お申込年月日</t>
  </si>
  <si>
    <t>ご利用開始希望日</t>
  </si>
  <si>
    <t>ＮＴＴ東日本／西日本「Ｂフレッツ」申込み状況</t>
  </si>
  <si>
    <t>申込済み</t>
  </si>
  <si>
    <t>ＮＴＴ東日本／西日本「Ｂフレッツ」契約タイプ</t>
  </si>
  <si>
    <t>ベーシックタイプ</t>
  </si>
  <si>
    <t>ビジネスタイプ</t>
  </si>
  <si>
    <t>ビル･マンションタイプ</t>
  </si>
  <si>
    <t>申込者（加入者）</t>
  </si>
  <si>
    <t>ご住所・郵便番号</t>
  </si>
  <si>
    <t>ご住所・都道府県</t>
  </si>
  <si>
    <t>ご住所・市区町村</t>
  </si>
  <si>
    <t>ご住所・住所１</t>
  </si>
  <si>
    <t>ご住所・住所２</t>
  </si>
  <si>
    <t>ご住所・住所３</t>
  </si>
  <si>
    <t>ご住所・丁目番地</t>
  </si>
  <si>
    <t>ご住所・ビル名等</t>
  </si>
  <si>
    <t>ご住所・階</t>
  </si>
  <si>
    <t>お申込に関するご連絡先</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</si>
  <si>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</si>
  <si>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</si>
  <si>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</si>
  <si>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</si>
  <si>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</si>
  <si>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</si>
  <si>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</si>
  <si>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</si>
  <si>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</si>
  <si>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お申込に関する連絡先と同じ</t>
  </si>
  <si>
    <t>設置場所に関する連絡先と同じ</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</si>
  <si>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</si>
  <si>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</si>
  <si>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</si>
  <si>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</si>
  <si>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</si>
  <si>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</si>
  <si>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</si>
  <si>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</si>
  <si>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</si>
  <si>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</si>
  <si>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</si>
  <si>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</si>
  <si>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</si>
  <si>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ご住所・郵便番号</t>
  </si>
  <si>
    <t>ご住所・都道府県</t>
  </si>
  <si>
    <t>ご住所・市区町村</t>
  </si>
  <si>
    <t>ご住所・住所１</t>
  </si>
  <si>
    <t>ご住所・住所２</t>
  </si>
  <si>
    <t>ご住所・住所３</t>
  </si>
  <si>
    <t>ご住所・丁目番地</t>
  </si>
  <si>
    <t>ご住所・ビル名等</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</si>
  <si>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</si>
  <si>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</si>
  <si>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</si>
  <si>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</si>
  <si>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</si>
  <si>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</si>
  <si>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</si>
  <si>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</si>
  <si>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</si>
  <si>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</si>
  <si>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</si>
  <si>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</si>
  <si>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</si>
  <si>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</si>
  <si>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</si>
  <si>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</si>
  <si>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</si>
  <si>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引継ぎを希望するアカウント２・フリガナ</t>
  </si>
  <si>
    <t>引継ぎを希望するアカウント２</t>
  </si>
  <si>
    <t>引継ぎを希望するアカウント３・フリガナ</t>
  </si>
  <si>
    <t>引継ぎを希望するアカウント３</t>
  </si>
  <si>
    <t>引継ぎを希望するアカウント４・フリガナ</t>
  </si>
  <si>
    <t>引継ぎを希望するアカウント４</t>
  </si>
  <si>
    <t>ＰａｇｅＯＮ情報</t>
  </si>
  <si>
    <t>他のＯＣＮ契約からＰａｇｅＯＮ　ＵＲＬの引継ぎを希望する</t>
  </si>
  <si>
    <t>付加ｻｰﾋﾞｽ情報1</t>
  </si>
  <si>
    <t>ＩＰｖ６トンネル接続サービス</t>
  </si>
  <si>
    <t>付加ｻｰﾋﾞｽ情報2</t>
  </si>
  <si>
    <t>各種ＧＷサービス</t>
  </si>
  <si>
    <t>接続先ゲートウェイＮ番号</t>
  </si>
  <si>
    <t>Ａｒｃｓｔａｒ　ＩＰ－ＶＰＮ　ＩＰ　Ｓｅｃ接続機能（共有ＧＷ型）</t>
  </si>
  <si>
    <t>Ａｒｃｓｔａｒ　ＩＰ－ＶＰＮ　ＩＰ　Ｓｅｃ接続機能（占有ＧＷ型）</t>
  </si>
  <si>
    <t>接続先ＶＰＮ番号</t>
  </si>
  <si>
    <t>申込まない</t>
  </si>
  <si>
    <t>ＯＣＮ－ＳＭＦの管理者回線として利用</t>
  </si>
  <si>
    <t>ＯＣＮ－ＳＭＦの一般回線として利用</t>
  </si>
  <si>
    <t>販売チャネルコード</t>
  </si>
  <si>
    <t>お客様対応部門</t>
  </si>
  <si>
    <t>所属</t>
  </si>
  <si>
    <t>申込受付部門</t>
  </si>
  <si>
    <t>ファミリータイプ</t>
  </si>
  <si>
    <t>ニューファミリータイプ（NTT東日本）ハイパーファミリータイプ（NTT東日本）ファミリー100タイプ（NTT西日本）</t>
  </si>
  <si>
    <t>フリガナ</t>
  </si>
  <si>
    <t>ＴＥＬ</t>
  </si>
  <si>
    <t>ＦＡＸ</t>
  </si>
  <si>
    <t>Ｅ－Ｍａｉｌ</t>
  </si>
  <si>
    <t>ＦＡＸ</t>
  </si>
  <si>
    <t>Ｅ－Ｍａｉｌ</t>
  </si>
  <si>
    <t>フリガナ</t>
  </si>
  <si>
    <t>ペイオンサービス</t>
  </si>
  <si>
    <t>ＯＣＮビジネスパックＶＰＮ</t>
  </si>
  <si>
    <t>．Ｐｈｏｎｅ　ＩＰ　Ｃｅｎｔｒｅｘ</t>
  </si>
  <si>
    <t>ＯＣＮ　ＰＣパトロール</t>
  </si>
  <si>
    <t>ＶＰＮゲートウェイサービス（クローズドＩＰネットワーク）</t>
  </si>
  <si>
    <t>ＶＰＮゲートウェイサービス（ＯＣＮタイプ）</t>
  </si>
  <si>
    <t>ＯＣＮ－ＳＭＦサービス</t>
  </si>
  <si>
    <t>ＴＥＬ</t>
  </si>
  <si>
    <t>ＦＡＸ</t>
  </si>
  <si>
    <t>Ｅ－Ｍａｉｌ</t>
  </si>
  <si>
    <t>ＴＥＬ</t>
  </si>
  <si>
    <t>ＦＡＸ</t>
  </si>
  <si>
    <t>Ｅ－Ｍａｉｌ</t>
  </si>
  <si>
    <t>廃止希望年月日・年</t>
  </si>
  <si>
    <t>廃止希望年月日・月</t>
  </si>
  <si>
    <t>廃止希望年月日・日</t>
  </si>
  <si>
    <t>No.</t>
  </si>
  <si>
    <t>引継ぎを希望するアカウント１・メールサーバ名</t>
  </si>
  <si>
    <t>引継ぎを希望するアカウント２・メールサーバ名</t>
  </si>
  <si>
    <t>引継ぎを希望するアカウント３・メールサーバ名</t>
  </si>
  <si>
    <t>引継ぎを希望するアカウント４・メールサーバ名</t>
  </si>
  <si>
    <t>組織区分</t>
  </si>
  <si>
    <t>チェックボックス</t>
  </si>
  <si>
    <t>「Ｂフレッツ」開通予定日・年</t>
  </si>
  <si>
    <t>「Ｂフレッツ」開通予定日・月</t>
  </si>
  <si>
    <t>「Ｂフレッツ」開通予定日・日</t>
  </si>
  <si>
    <t>カード番号</t>
  </si>
  <si>
    <t>お客様情報!AJ3</t>
  </si>
  <si>
    <t>お客様情報!AJ5</t>
  </si>
  <si>
    <t>お客様情報!Y12</t>
  </si>
  <si>
    <t>お客様情報!R15</t>
  </si>
  <si>
    <t>お客様情報!W15</t>
  </si>
  <si>
    <t>お客様情報!Z15</t>
  </si>
  <si>
    <t>お客様情報!J25</t>
  </si>
  <si>
    <t>お客様情報!AF25</t>
  </si>
  <si>
    <t>お客様情報!AA29</t>
  </si>
  <si>
    <t>お客様情報!AF29</t>
  </si>
  <si>
    <t>お客様情報!AI29</t>
  </si>
  <si>
    <t>お客様情報!N41</t>
  </si>
  <si>
    <t>お客様情報!N42</t>
  </si>
  <si>
    <t>お客様情報!O43</t>
  </si>
  <si>
    <t>お客様情報!R43</t>
  </si>
  <si>
    <t>お客様情報!X43</t>
  </si>
  <si>
    <t>お客様情報!AE43</t>
  </si>
  <si>
    <t>お客様情報!M44</t>
  </si>
  <si>
    <t>お客様情報!AC44</t>
  </si>
  <si>
    <t>お客様情報!L45</t>
  </si>
  <si>
    <t>お客様情報!AC45</t>
  </si>
  <si>
    <t>お客様情報!AP45</t>
  </si>
  <si>
    <t>お客様情報!N46</t>
  </si>
  <si>
    <t>お客様情報!N47</t>
  </si>
  <si>
    <t>お客様情報!N48</t>
  </si>
  <si>
    <t>お客様情報!AG48</t>
  </si>
  <si>
    <t>お客様情報!N49</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</si>
  <si>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</si>
  <si>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</si>
  <si>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</si>
  <si>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</si>
  <si>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</si>
  <si>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</si>
  <si>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</si>
  <si>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</si>
  <si>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</si>
  <si>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</si>
  <si>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</si>
  <si>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</si>
  <si>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</si>
  <si>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</si>
  <si>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</si>
  <si>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</si>
  <si>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</si>
  <si>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</si>
  <si>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</si>
  <si>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</si>
  <si>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</si>
  <si>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お客様情報2!R34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</si>
  <si>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</si>
  <si>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</si>
  <si>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</si>
  <si>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</si>
  <si>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</si>
  <si>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</si>
  <si>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</si>
  <si>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</si>
  <si>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</si>
  <si>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</si>
  <si>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</si>
  <si>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ｱｶｳﾝﾄ情報!H15</t>
  </si>
  <si>
    <t>ｱｶｳﾝﾄ情報!E16</t>
  </si>
  <si>
    <t>ｱｶｳﾝﾄ情報!H17</t>
  </si>
  <si>
    <t>ｱｶｳﾝﾄ情報!E18</t>
  </si>
  <si>
    <t>ｱｶｳﾝﾄ情報!H19</t>
  </si>
  <si>
    <t>ｱｶｳﾝﾄ情報!E20</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</si>
  <si>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</si>
  <si>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</si>
  <si>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</si>
  <si>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</si>
  <si>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</si>
  <si>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</si>
  <si>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</si>
  <si>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</si>
  <si>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</si>
  <si>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</si>
  <si>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</si>
  <si>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</si>
  <si>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</si>
  <si>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ｱｶｳﾝﾄ情報!W42</t>
  </si>
  <si>
    <t>付加ｻｰﾋﾞｽ情報2!AB10</t>
  </si>
  <si>
    <t>付加ｻｰﾋﾞｽ情報2!Y15</t>
  </si>
  <si>
    <t>付加ｻｰﾋﾞｽ情報2!J38</t>
  </si>
  <si>
    <t>付加ｻｰﾋﾞｽ情報2!AD38</t>
  </si>
  <si>
    <t>付加ｻｰﾋﾞｽ情報2!C39</t>
  </si>
  <si>
    <t>付加ｻｰﾋﾞｽ情報2!M39</t>
  </si>
  <si>
    <t>付加ｻｰﾋﾞｽ情報2!C40</t>
  </si>
  <si>
    <t>付加ｻｰﾋﾞｽ情報2!C41</t>
  </si>
  <si>
    <t>付加ｻｰﾋﾞｽ情報2!M41</t>
  </si>
  <si>
    <t>付加ｻｰﾋﾞｽ情報2!C42</t>
  </si>
  <si>
    <t>付加ｻｰﾋﾞｽ情報2!Y39</t>
  </si>
  <si>
    <t>付加ｻｰﾋﾞｽ情報2!Y40</t>
  </si>
  <si>
    <t>付加ｻｰﾋﾞｽ情報2!Y41</t>
  </si>
  <si>
    <t>付加ｻｰﾋﾞｽ情報2!AI41</t>
  </si>
  <si>
    <t>付加ｻｰﾋﾞｽ情報2!Y42</t>
  </si>
  <si>
    <t>付加ｻｰﾋﾞｽ情報2!F43</t>
  </si>
  <si>
    <t>お客様情報!AJ4</t>
  </si>
  <si>
    <t>申込書ID</t>
  </si>
  <si>
    <t>お客様情報2!R6</t>
  </si>
  <si>
    <t>共通顧客ID</t>
  </si>
  <si>
    <t>付加ｻｰﾋﾞｽ情報2!F45</t>
  </si>
  <si>
    <t>A12411815210</t>
  </si>
  <si>
    <t>※故障等緊急時や認証ID／PW再通知申請等重要なお知らせ時の連絡先として使用します。</t>
  </si>
  <si>
    <t>販売チャネルコード
（販売代理店番号）</t>
  </si>
  <si>
    <r>
      <t xml:space="preserve">宛先
</t>
    </r>
    <r>
      <rPr>
        <sz val="6"/>
        <rFont val="HG丸ｺﾞｼｯｸM-PRO"/>
        <family val="3"/>
      </rPr>
      <t>（２０文字以内）</t>
    </r>
  </si>
  <si>
    <t>・本サービスは、第2種OCN契約の『OCN　光「Bフレッツ」』とは異なるサービスです。
・本サービスは、PCパック、モバイルパックには対応しておりません。PCパックをご利用のお客さまが本サービスに移行する際は、解約の扱いとなり、
　所定の違約金をいただきます。
・本申込書は、既契約のOCN第2種契約（OCNダイヤルアクセス、OCN ADSL「フレッツ」等）からの移行（切り替え）にのみ対応した申込書です。
・移行処理は廃止・新設となりますので、OCNお客さま番号、インターネット接続用ID、及びパスワードは変更となります。その他のOCN契約から移行（切り替え）する
　場合はダイヤルアクセス移行用ではなく、ご利用中のサービスの廃止申込書と別に準備している新規申込用にてお申込みください。
・廃止を希望するダイヤルアクセス契約のご契約者名義と、本サービスの申込者名（契約者名）が異なる場合は、本契約申込書にて廃止処理を承ることができません。
　その場合は、ダイヤルアクセス移行用ではなく、ご利用中のサービスの廃止申込書と別に準備している新規申込用にてお申込みください。</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</si>
  <si>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</si>
  <si>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</si>
  <si>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r>
      <t>５－２.　ネットワーク技術担当者情報</t>
    </r>
  </si>
  <si>
    <t>５－１.　設置場所情報</t>
  </si>
  <si>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Centrex｣・各種GWサービス・｢一元故障受付サービス｣・｢OCN-SMFサービス｣
      については、必ず営業担当者経由でお申込みください。</t>
  </si>
  <si>
    <t>７.　付加サービス情報（必須）　１／２</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</si>
  <si>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</si>
  <si>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</si>
  <si>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</si>
  <si>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OCNホットスポット</t>
  </si>
  <si>
    <t>※「OCNお客さま番号」は請求書等に記載されております</t>
  </si>
  <si>
    <r>
      <t>お客さま番号</t>
    </r>
    <r>
      <rPr>
        <sz val="7"/>
        <rFont val="HG丸ｺﾞｼｯｸM-PRO"/>
        <family val="3"/>
      </rPr>
      <t xml:space="preserve"> </t>
    </r>
  </si>
  <si>
    <t>３． NTT東日本／西日本「Bフレッツ」契約タイプ（必須）</t>
  </si>
  <si>
    <t>NTT東日本/西日本会社で契約の「Bﾌﾚｯﾂ」契約ﾀｲﾌﾟ
（いずれかを選択してください）</t>
  </si>
  <si>
    <r>
      <t>※ご利用開始後に、上記①～④の間で変更が発生する場合は、インターネットへ接続するための認証ドメインが変更となります。 
　</t>
    </r>
    <r>
      <rPr>
        <b/>
        <u val="single"/>
        <sz val="9"/>
        <rFont val="HG丸ｺﾞｼｯｸM-PRO"/>
        <family val="3"/>
      </rPr>
      <t xml:space="preserve">認証ドメインが変更となる場合はNTT東日本／西日本会社の変更工事完了とともに接続できない状態となりますので、NTT東日本／西日本会社への
　お申込み後に、必ず、OCNへ変更申込みいただきます。 </t>
    </r>
  </si>
  <si>
    <t>ご契約に関する連絡用として、既存のメールアドレスを記入ください</t>
  </si>
  <si>
    <r>
      <t>事務担当者</t>
    </r>
    <r>
      <rPr>
        <sz val="10"/>
        <rFont val="HG丸ｺﾞｼｯｸM-PRO"/>
        <family val="3"/>
      </rPr>
      <t xml:space="preserve">
</t>
    </r>
    <r>
      <rPr>
        <sz val="9"/>
        <rFont val="HG丸ｺﾞｼｯｸM-PRO"/>
        <family val="3"/>
      </rPr>
      <t>＜お申込に関するご連絡先＞</t>
    </r>
  </si>
  <si>
    <t>ローミングサービス／
Webゲートウェイサービス</t>
  </si>
  <si>
    <t>ローミングサービス・Webゲートウェイサービスをご希望のお客さまは、OCNホームページよりお申込みください。OCN回線契約のご利用開始日より1週間程度でお申込みいただくことができます。</t>
  </si>
  <si>
    <r>
      <t>以下のホームページにてサービスの内容をご確認ください。</t>
    </r>
    <r>
      <rPr>
        <sz val="9"/>
        <rFont val="HG丸ｺﾞｼｯｸM-PRO"/>
        <family val="3"/>
      </rPr>
      <t xml:space="preserve">
（ローミングサービス）　http://www.ocn.ne.jp/option/roaming/
（Webゲートウェイサービス）　http://www.ocn.ne.jp/business/security/webgw/</t>
    </r>
  </si>
  <si>
    <t>　※現在ダイヤルアクセス契約等で上記サービスをご利用中のお客さまで、本サービスでも引き続きご利用を
　　ご希望の場合は、改めてOCNホームページからお申込いただく必要がありますのでご注意下さい。</t>
  </si>
  <si>
    <t>ＩＰｖ６トンネル接続サービス</t>
  </si>
  <si>
    <t>OCN ビジネスパックVPN</t>
  </si>
  <si>
    <t>「. Phone IP Centrex申込書」をあわせてお申込みください。</t>
  </si>
  <si>
    <t>「IPv6トンネル接続サービス申込書」を
あわせてお申込みください。</t>
  </si>
  <si>
    <t>OCN　セキュリティGW</t>
  </si>
  <si>
    <t>. Phone IP Centrex</t>
  </si>
  <si>
    <t>OCN-SMFサービス</t>
  </si>
  <si>
    <t>「一元故障受付用申込書」をあわせてお申込みください。</t>
  </si>
  <si>
    <t>お客さま対応部門</t>
  </si>
  <si>
    <t>※以下で選択いただいたNTT東西会社の提供するBフレッツの「契約タイプ」によりOCNの提供メニューを決定いたします。お申込み内容に相違がある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t>
  </si>
  <si>
    <t>NTT東日本／西日本会社の提供するフレッツサービスを設置される住所を記入ください。</t>
  </si>
  <si>
    <t>設置場所事業所名</t>
  </si>
  <si>
    <t>サービス内容、「OCNホットスポット 定額制プラン」への変更手続きに関しては、
以下のホームページにてご確認ください。
　http://www.ocn.ne.jp/business/option/hotspot/</t>
  </si>
  <si>
    <t>「OCNビジネスパックVPN申込書」を
あわせてお申込みください。</t>
  </si>
  <si>
    <t>「OCN　セキュリティGW申込書」を
あわせてお申込みください。</t>
  </si>
  <si>
    <t>「OCNホットスポット 従量制プラン」はセット提供となります。ホットスポットご利用の意思に関わらず、無線LANの設定に必要な情報（ESS-ID、WEPキー）を後日郵送にて送付する「ご利用内容のご案内」にて通知させていただきます。</t>
  </si>
  <si>
    <r>
      <t xml:space="preserve">　６－１.　メールアカウント情報
</t>
    </r>
    <r>
      <rPr>
        <sz val="10"/>
        <rFont val="HG丸ｺﾞｼｯｸM-PRO"/>
        <family val="3"/>
      </rPr>
      <t>　　※メールアカウント引継ぎを希望されるお客さまは、「6－2.　引継ぎメールアカウント情報」に記入いただきます。本項目に引継ぎを
　　　希望するメールアカウントを記入いただく事はできません。
　　※本サービスで提供するメールアカウント数は1契約につき最大4アカウントまでとなります。＜基本:１個（無料） 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</si>
  <si>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t>　・ご利用開始後にアカウント追加、変更をお申込みの場合も同様に＠以下のメールサーバ名をお客さまで指定いただくことは</t>
  </si>
  <si>
    <t>　　できません。メールアドレス毎に＠以下が異なる場合もありますことを、予めご了承いただきます。</t>
  </si>
  <si>
    <r>
      <t xml:space="preserve">　６－２.　引継ぎメールアカウント情報
</t>
    </r>
    <r>
      <rPr>
        <sz val="10"/>
        <rFont val="HG丸ｺﾞｼｯｸM-PRO"/>
        <family val="3"/>
      </rPr>
      <t>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※引継ぎ可能アドレスは最大４個までとなります。移行前の２種サービスにおいて5～30個のメールアドレスをご利用いただいている
　　　場合には引継ぎするアドレスを４個まで選択ください。</t>
    </r>
  </si>
  <si>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Centrex｣・各種GWサービス・｢一元故障受付サービス｣・｢OCN-SMFサービス｣ 
　　については、必ず営業担当者経由でお申込みください。</t>
  </si>
  <si>
    <t>※下記オプションサービスとの併用は出来ません。
・Webゲートウェイサービス 　　　
・IPv6トンネル接続サービス 　　　
・OCNビジネスパックVPN
・.Phone IP Centrex 　　　
・OCN PCパトロール 　　　
・各種GW接続サービス 　　　
・一元故障受付サービス</t>
  </si>
  <si>
    <t>《OCN セキュリティGWをご利用中のお客さま》
　・既に契約済みのOCN回線から本サービスへ移行する場合は、セキュリティGWの廃止・新設申込書を提出いただきます。</t>
  </si>
  <si>
    <t>「OCN-SMFサービス 《運用管理者申請申込書》」及び「OCN-SMFサービスオプション申込書」をあわせてお申込みください。</t>
  </si>
  <si>
    <t>※管理者回線は新規販売停止になりました。</t>
  </si>
  <si>
    <t>「ご利用内容のご案内」
送信先
(必須）</t>
  </si>
  <si>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</si>
  <si>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</si>
  <si>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</si>
  <si>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</si>
  <si>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</si>
  <si>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</si>
  <si>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</si>
  <si>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</si>
  <si>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</si>
  <si>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</si>
  <si>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</si>
  <si>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</si>
  <si>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</si>
  <si>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</si>
  <si>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</si>
  <si>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</si>
  <si>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</si>
  <si>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第6種オープンコンピュータ通信網サービス＜ＯＣＮ　光「フレッツ」　IP1　契約申込書＞
アクセスライン：「Ｂフレッツ」対応</t>
  </si>
  <si>
    <t>　ＯＣＮ　光「フレッツ」　IP1　ファミリータイプ</t>
  </si>
  <si>
    <t>　ＯＣＮ　光「フレッツ」　IP1　ベーシックタイプ</t>
  </si>
  <si>
    <t>　ＯＣＮ　光「フレッツ」　IP1　ビジネスタイプ</t>
  </si>
  <si>
    <t>　ＯＣＮ　光「フレッツ」　IP1　マンションタイプ</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</si>
  <si>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</si>
  <si>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</si>
  <si>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</si>
  <si>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</si>
  <si>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</si>
  <si>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</si>
  <si>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IP1　「Bフレッツ」プラン　
ニューファミリー/ファミリー100/ハイパーファミリータイプ</t>
  </si>
  <si>
    <t>ＯＣＮ　光「フレッツ」　IP1　ファミリータイプ</t>
  </si>
  <si>
    <t>OCN光アクセス　IP1　「Bフレッツ」プラン　ベーシックタイプ</t>
  </si>
  <si>
    <t>ＯＣＮ　光「フレッツ」　IP1　ベーシックタイプ</t>
  </si>
  <si>
    <t>OCN光アクセス　IP1　「Bフレッツ」プラン　マンションタイプ</t>
  </si>
  <si>
    <t>ＯＣＮ　光「フレッツ」　IP1　マンションタイプ</t>
  </si>
  <si>
    <t>OCN光アクセス　IP1　「Bフレッツ」プラン　ビジネスタイプ</t>
  </si>
  <si>
    <t>ＯＣＮ　光「フレッツ」　IP1　ビジネスタイプ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</si>
  <si>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</si>
  <si>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</si>
  <si>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</si>
  <si>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</si>
  <si>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</si>
  <si>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</si>
  <si>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</si>
  <si>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</si>
  <si>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</si>
  <si>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</si>
  <si>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</si>
  <si>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</si>
  <si>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</si>
  <si>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</si>
  <si>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</si>
  <si>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</si>
  <si>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</si>
  <si>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</si>
  <si>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</si>
  <si>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</si>
  <si>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</si>
  <si>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</si>
  <si>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</si>
  <si>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</si>
  <si>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</si>
  <si>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</si>
  <si>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</si>
  <si>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</si>
  <si>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</si>
  <si>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</si>
  <si>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</si>
  <si>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</si>
  <si>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</si>
  <si>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送付先
メールアドレス</t>
  </si>
  <si>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</si>
  <si>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</si>
  <si>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</si>
  <si>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</si>
  <si>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</si>
  <si>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</si>
  <si>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</si>
  <si>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</si>
  <si>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</si>
  <si>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</si>
  <si>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</si>
  <si>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</si>
  <si>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</si>
  <si>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</si>
  <si>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</si>
  <si>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</si>
  <si>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</si>
  <si>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</si>
  <si>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</si>
  <si>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</si>
  <si>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</si>
  <si>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</si>
  <si>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</si>
  <si>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</si>
  <si>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</si>
  <si>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</si>
  <si>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</si>
  <si>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</si>
  <si>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</si>
  <si>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</si>
  <si>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</si>
  <si>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</si>
  <si>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</si>
  <si>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</si>
  <si>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</si>
  <si>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</si>
  <si>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</si>
  <si>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</si>
  <si>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</si>
  <si>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</si>
  <si>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</si>
  <si>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</si>
  <si>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</si>
  <si>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</si>
  <si>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</si>
  <si>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</si>
  <si>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及び「重要事項に関する説明」の内容を承諾の上、下記の通り申込みます。
「個人情報取扱い」の内容を承諾します。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</si>
  <si>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</si>
  <si>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</si>
  <si>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</si>
  <si>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５－３.　お支払に関する情報</t>
  </si>
  <si>
    <t>お支払方法</t>
  </si>
  <si>
    <t>請求書によるお支払</t>
  </si>
  <si>
    <t>毎月の利用料の請求先をご記入ください。</t>
  </si>
  <si>
    <t>既契約のお支払情報情報と同一にする</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</si>
  <si>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</si>
  <si>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</si>
  <si>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</si>
  <si>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</si>
  <si>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【既契約のお支払情報情報と同一にする】をご希望のお客さま</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</si>
  <si>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</si>
  <si>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＜「既契約のお支払情報情報と同一にする」を選択された方のみ記入ください。＞</t>
  </si>
  <si>
    <t>引き継ぎを希望する契約のお客さま番号</t>
  </si>
  <si>
    <t>※HまたはNで始まるお客さま番号をご記入ください。</t>
  </si>
  <si>
    <t>※
※
※
※
※</t>
  </si>
  <si>
    <t>N</t>
  </si>
  <si>
    <t>H</t>
  </si>
  <si>
    <t>〒</t>
  </si>
  <si>
    <t>都道
府県</t>
  </si>
  <si>
    <t xml:space="preserve">
</t>
  </si>
  <si>
    <t>※宛先に記入いただいた内容は、
そのまま請求書に印刷されます。
会社名・部署名・氏名等を
20文字以内で記入ください。</t>
  </si>
  <si>
    <t>Ｆ</t>
  </si>
  <si>
    <t>フリガナ</t>
  </si>
  <si>
    <t>５－４.　「ご利用内容のご案内」に関する情報　　</t>
  </si>
  <si>
    <t>フリガナ</t>
  </si>
  <si>
    <r>
      <t>英大文字チェック</t>
    </r>
    <r>
      <rPr>
        <sz val="8"/>
        <rFont val="HG丸ｺﾞｼｯｸM-PRO"/>
        <family val="3"/>
      </rPr>
      <t>※5</t>
    </r>
  </si>
  <si>
    <t>フリガナ</t>
  </si>
  <si>
    <t>毎月の利用料の請求先</t>
  </si>
  <si>
    <r>
      <t xml:space="preserve">※「ご利用内容のご案内」は、メールにて送信されるURLから専用サイトへアクセスし、確認パスワードを入力することで、閲覧/保存出来ます。
</t>
    </r>
    <r>
      <rPr>
        <b/>
        <sz val="9"/>
        <rFont val="HG丸ｺﾞｼｯｸM-PRO"/>
        <family val="3"/>
      </rPr>
      <t>※メールにてお届けできない場合の送付先に関しても必ずご記入下さい。</t>
    </r>
    <r>
      <rPr>
        <sz val="9"/>
        <rFont val="HG丸ｺﾞｼｯｸM-PRO"/>
        <family val="3"/>
      </rPr>
      <t xml:space="preserve">
※送信したメールが届かなかった場合は、郵送にてお送りいたしますが、開通日に間に合わない場合がありますので、ご注意願います。</t>
    </r>
  </si>
  <si>
    <t>83900000</t>
  </si>
  <si>
    <t>プロデュース.INC</t>
  </si>
  <si>
    <t>OCN固定IPサービス担当荒瀬</t>
  </si>
  <si>
    <t>0120-435-233</t>
  </si>
  <si>
    <t>0120-435-230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</si>
</sst>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0_ "/>
    <numFmt numFmtId="216" formatCode="[&lt;=999]000;[&lt;=9999]000\-00;000\-0000"/>
    <numFmt numFmtId="217" formatCode="yyyy/m/d\ h:mm:ss"/>
    <numFmt numFmtId="218" formatCode="&quot;SFr.&quot;#,##0;[Red]&quot;SFr.&quot;\-#,##0"/>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82">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9"/>
      <name val="ＭＳ Ｐゴシック"/>
      <family val="3"/>
    </font>
    <font>
      <sz val="8"/>
      <name val="Comic Sans MS"/>
      <family val="4"/>
    </font>
    <font>
      <sz val="10"/>
      <name val="Arial"/>
      <family val="2"/>
    </font>
    <font>
      <b/>
      <sz val="11"/>
      <name val="HG丸ｺﾞｼｯｸM-PRO"/>
      <family val="3"/>
    </font>
    <font>
      <b/>
      <sz val="9"/>
      <name val="HG丸ｺﾞｼｯｸM-PRO"/>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sz val="7"/>
      <name val="HG丸ｺﾞｼｯｸM-PRO"/>
      <family val="3"/>
    </font>
    <font>
      <sz val="8"/>
      <color indexed="8"/>
      <name val="HG丸ｺﾞｼｯｸM-PRO"/>
      <family val="3"/>
    </font>
    <font>
      <sz val="7"/>
      <color indexed="8"/>
      <name val="HG丸ｺﾞｼｯｸM-PRO"/>
      <family val="3"/>
    </font>
    <font>
      <b/>
      <u val="single"/>
      <sz val="9"/>
      <name val="HG丸ｺﾞｼｯｸM-PRO"/>
      <family val="3"/>
    </font>
    <font>
      <sz val="12"/>
      <name val="ＭＳ Ｐゴシック"/>
      <family val="3"/>
    </font>
    <font>
      <b/>
      <sz val="8"/>
      <name val="ＭＳ Ｐゴシック"/>
      <family val="3"/>
    </font>
    <font>
      <sz val="18"/>
      <name val="ＭＳ Ｐゴシック"/>
      <family val="3"/>
    </font>
    <font>
      <b/>
      <sz val="8"/>
      <color indexed="8"/>
      <name val="HG丸ｺﾞｼｯｸM-PRO"/>
      <family val="3"/>
    </font>
    <font>
      <sz val="9"/>
      <color indexed="8"/>
      <name val="HG丸ｺﾞｼｯｸM-PRO"/>
      <family val="3"/>
    </font>
    <font>
      <b/>
      <u val="single"/>
      <sz val="8"/>
      <name val="HG丸ｺﾞｼｯｸM-PRO"/>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name val="ＭＳ Ｐゴシック"/>
      <family val="3"/>
    </font>
    <font>
      <b/>
      <sz val="14"/>
      <name val="ＭＳ Ｐゴシック"/>
      <family val="3"/>
    </font>
    <font>
      <sz val="14"/>
      <color indexed="60"/>
      <name val="ＭＳ Ｐゴシック"/>
      <family val="3"/>
    </font>
    <font>
      <sz val="9"/>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8"/>
      <name val="HG丸ｺﾞｼｯｸM-PRO"/>
      <family val="3"/>
    </font>
    <font>
      <sz val="16"/>
      <name val="HG丸ｺﾞｼｯｸM-PRO"/>
      <family val="3"/>
    </font>
    <font>
      <sz val="11"/>
      <color indexed="12"/>
      <name val="HG丸ｺﾞｼｯｸM-PRO"/>
      <family val="3"/>
    </font>
    <font>
      <b/>
      <sz val="12"/>
      <color indexed="8"/>
      <name val="HG丸ｺﾞｼｯｸM-PRO"/>
      <family val="3"/>
    </font>
    <font>
      <sz val="8.5"/>
      <name val="HG丸ｺﾞｼｯｸM-PRO"/>
      <family val="3"/>
    </font>
    <font>
      <b/>
      <i/>
      <sz val="8"/>
      <color indexed="8"/>
      <name val="HG丸ｺﾞｼｯｸM-PRO"/>
      <family val="3"/>
    </font>
    <font>
      <b/>
      <i/>
      <sz val="9"/>
      <color indexed="8"/>
      <name val="HG丸ｺﾞｼｯｸM-PRO"/>
      <family val="3"/>
    </font>
    <font>
      <b/>
      <sz val="7"/>
      <color indexed="8"/>
      <name val="HG丸ｺﾞｼｯｸM-PRO"/>
      <family val="3"/>
    </font>
    <font>
      <sz val="12"/>
      <color indexed="22"/>
      <name val="ＭＳ Ｐゴシック"/>
      <family val="3"/>
    </font>
    <font>
      <sz val="8"/>
      <color indexed="8"/>
      <name val="ＭＳ Ｐゴシック"/>
      <family val="3"/>
    </font>
    <font>
      <b/>
      <u val="single"/>
      <sz val="9"/>
      <color indexed="8"/>
      <name val="HG丸ｺﾞｼｯｸM-PRO"/>
      <family val="3"/>
    </font>
    <font>
      <sz val="10"/>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1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style="thin"/>
      <top style="thin"/>
      <bottom style="medium"/>
    </border>
    <border>
      <left>
        <color indexed="63"/>
      </left>
      <right style="medium"/>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hair"/>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double"/>
      <bottom>
        <color indexed="63"/>
      </bottom>
    </border>
    <border>
      <left style="medium"/>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thin"/>
      <top style="medium"/>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style="thin"/>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medium"/>
      <bottom>
        <color indexed="63"/>
      </bottom>
    </border>
    <border>
      <left style="medium"/>
      <right style="thin"/>
      <top>
        <color indexed="63"/>
      </top>
      <bottom style="medium"/>
    </border>
    <border>
      <left style="thin"/>
      <right style="thin"/>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hair"/>
      <top style="medium"/>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style="hair"/>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hair"/>
      <right>
        <color indexed="63"/>
      </right>
      <top style="thin"/>
      <bottom style="hair"/>
    </border>
    <border>
      <left>
        <color indexed="63"/>
      </left>
      <right style="thin"/>
      <top style="thin"/>
      <bottom style="hair"/>
    </border>
    <border>
      <left>
        <color indexed="63"/>
      </left>
      <right style="medium"/>
      <top style="thin"/>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211" fontId="24" fillId="0" borderId="0" applyFill="0" applyBorder="0" applyAlignment="0">
      <protection/>
    </xf>
    <xf numFmtId="0" fontId="25" fillId="0" borderId="0">
      <alignment horizontal="left"/>
      <protection/>
    </xf>
    <xf numFmtId="0" fontId="26" fillId="0" borderId="1" applyNumberFormat="0" applyAlignment="0" applyProtection="0"/>
    <xf numFmtId="0" fontId="26" fillId="0" borderId="2">
      <alignment horizontal="left" vertical="center"/>
      <protection/>
    </xf>
    <xf numFmtId="218" fontId="0" fillId="0" borderId="0">
      <alignment/>
      <protection/>
    </xf>
    <xf numFmtId="0" fontId="21" fillId="0" borderId="0">
      <alignment/>
      <protection/>
    </xf>
    <xf numFmtId="0" fontId="43" fillId="0" borderId="0">
      <alignment/>
      <protection/>
    </xf>
    <xf numFmtId="4" fontId="25" fillId="0" borderId="0">
      <alignment horizontal="right"/>
      <protection/>
    </xf>
    <xf numFmtId="4" fontId="27" fillId="0" borderId="0">
      <alignment horizontal="right"/>
      <protection/>
    </xf>
    <xf numFmtId="0" fontId="28" fillId="0" borderId="0">
      <alignment horizontal="left"/>
      <protection/>
    </xf>
    <xf numFmtId="0" fontId="44" fillId="0" borderId="0">
      <alignment/>
      <protection/>
    </xf>
    <xf numFmtId="0" fontId="29" fillId="0" borderId="0">
      <alignment horizontal="center"/>
      <protection/>
    </xf>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5" fillId="0" borderId="0" applyNumberFormat="0" applyFill="0" applyBorder="0" applyAlignment="0" applyProtection="0"/>
    <xf numFmtId="0" fontId="46" fillId="20" borderId="3" applyNumberFormat="0" applyAlignment="0" applyProtection="0"/>
    <xf numFmtId="0" fontId="4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48" fillId="0" borderId="5" applyNumberFormat="0" applyFill="0" applyAlignment="0" applyProtection="0"/>
    <xf numFmtId="0" fontId="49" fillId="3" borderId="0" applyNumberFormat="0" applyBorder="0" applyAlignment="0" applyProtection="0"/>
    <xf numFmtId="0" fontId="50" fillId="23" borderId="6"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23" borderId="11"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59" fillId="4" borderId="0" applyNumberFormat="0" applyBorder="0" applyAlignment="0" applyProtection="0"/>
  </cellStyleXfs>
  <cellXfs count="778">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6" fillId="0" borderId="0" xfId="0" applyFont="1" applyAlignment="1" applyProtection="1">
      <alignment vertical="center"/>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0" fontId="8" fillId="0" borderId="12" xfId="0" applyFont="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8" fillId="0" borderId="13"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49" fontId="15"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6" fillId="0" borderId="0" xfId="0" applyFont="1" applyBorder="1" applyAlignment="1" applyProtection="1">
      <alignment vertical="top" wrapText="1"/>
      <protection/>
    </xf>
    <xf numFmtId="0" fontId="8" fillId="0" borderId="2" xfId="0"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22" fillId="0" borderId="0" xfId="0" applyFont="1" applyAlignment="1" applyProtection="1">
      <alignment horizontal="center" vertical="center"/>
      <protection/>
    </xf>
    <xf numFmtId="0" fontId="8" fillId="0" borderId="14"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8" fillId="0" borderId="15" xfId="0" applyFont="1" applyBorder="1" applyAlignment="1" applyProtection="1">
      <alignment horizontal="center" vertical="center"/>
      <protection/>
    </xf>
    <xf numFmtId="49" fontId="8" fillId="0" borderId="14" xfId="0" applyNumberFormat="1" applyFont="1" applyFill="1" applyBorder="1" applyAlignment="1" applyProtection="1">
      <alignment horizontal="center" vertical="center"/>
      <protection/>
    </xf>
    <xf numFmtId="0" fontId="0" fillId="0" borderId="0" xfId="0" applyAlignment="1">
      <alignment horizontal="center"/>
    </xf>
    <xf numFmtId="0" fontId="0" fillId="0" borderId="16" xfId="0" applyNumberFormat="1" applyFill="1" applyBorder="1" applyAlignment="1" applyProtection="1">
      <alignment horizontal="center"/>
      <protection locked="0"/>
    </xf>
    <xf numFmtId="0" fontId="0" fillId="0" borderId="0" xfId="0"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xf>
    <xf numFmtId="0" fontId="0" fillId="0" borderId="0" xfId="0" applyFont="1" applyAlignment="1">
      <alignment/>
    </xf>
    <xf numFmtId="31" fontId="0" fillId="0" borderId="0" xfId="0" applyNumberFormat="1" applyAlignment="1">
      <alignment/>
    </xf>
    <xf numFmtId="49" fontId="0" fillId="0" borderId="0" xfId="0" applyNumberFormat="1" applyAlignment="1">
      <alignment/>
    </xf>
    <xf numFmtId="0" fontId="0" fillId="0" borderId="0" xfId="0" applyFill="1" applyBorder="1" applyAlignment="1">
      <alignment/>
    </xf>
    <xf numFmtId="49" fontId="0" fillId="0" borderId="0" xfId="0" applyNumberFormat="1" applyFill="1" applyBorder="1" applyAlignment="1">
      <alignment/>
    </xf>
    <xf numFmtId="0" fontId="0" fillId="0" borderId="0" xfId="0" applyFill="1" applyAlignment="1">
      <alignment/>
    </xf>
    <xf numFmtId="0" fontId="0" fillId="0" borderId="0" xfId="0" applyFill="1" applyAlignment="1">
      <alignment/>
    </xf>
    <xf numFmtId="0" fontId="0" fillId="0" borderId="0" xfId="0" applyNumberFormat="1" applyFill="1" applyBorder="1" applyAlignment="1">
      <alignment/>
    </xf>
    <xf numFmtId="0" fontId="0" fillId="0" borderId="17" xfId="0" applyNumberFormat="1" applyFill="1" applyBorder="1" applyAlignment="1" applyProtection="1">
      <alignment horizontal="center"/>
      <protection locked="0"/>
    </xf>
    <xf numFmtId="0" fontId="0" fillId="0" borderId="0" xfId="0" applyAlignment="1">
      <alignment horizontal="left"/>
    </xf>
    <xf numFmtId="14" fontId="0" fillId="0" borderId="17" xfId="0" applyNumberFormat="1" applyFill="1" applyBorder="1" applyAlignment="1" applyProtection="1">
      <alignment horizontal="center"/>
      <protection locked="0"/>
    </xf>
    <xf numFmtId="0" fontId="0" fillId="0" borderId="18" xfId="0" applyNumberFormat="1" applyFill="1" applyBorder="1" applyAlignment="1" applyProtection="1">
      <alignment horizontal="center"/>
      <protection locked="0"/>
    </xf>
    <xf numFmtId="0" fontId="0" fillId="0" borderId="0" xfId="0" applyNumberFormat="1" applyAlignment="1">
      <alignment horizontal="center"/>
    </xf>
    <xf numFmtId="182" fontId="0" fillId="0" borderId="17" xfId="0" applyNumberFormat="1" applyFill="1" applyBorder="1" applyAlignment="1" applyProtection="1">
      <alignment horizontal="center"/>
      <protection locked="0"/>
    </xf>
    <xf numFmtId="183" fontId="0" fillId="0" borderId="17" xfId="0" applyNumberFormat="1" applyFill="1" applyBorder="1" applyAlignment="1" applyProtection="1">
      <alignment horizontal="center"/>
      <protection locked="0"/>
    </xf>
    <xf numFmtId="184" fontId="0" fillId="0" borderId="17" xfId="0" applyNumberFormat="1" applyFill="1" applyBorder="1" applyAlignment="1" applyProtection="1">
      <alignment horizontal="center"/>
      <protection locked="0"/>
    </xf>
    <xf numFmtId="0" fontId="0" fillId="0" borderId="17" xfId="0" applyNumberFormat="1" applyFill="1" applyBorder="1" applyAlignment="1" applyProtection="1">
      <alignment horizontal="center" vertical="center" wrapText="1"/>
      <protection locked="0"/>
    </xf>
    <xf numFmtId="0" fontId="6" fillId="0" borderId="0" xfId="0" applyFont="1" applyAlignment="1" applyProtection="1">
      <alignment horizontal="center" vertical="center"/>
      <protection/>
    </xf>
    <xf numFmtId="0" fontId="4" fillId="0" borderId="19" xfId="0" applyFont="1" applyFill="1" applyBorder="1" applyAlignment="1" applyProtection="1">
      <alignment horizontal="left" vertical="center"/>
      <protection/>
    </xf>
    <xf numFmtId="0" fontId="6" fillId="0" borderId="19" xfId="0" applyFont="1" applyFill="1" applyBorder="1" applyAlignment="1" applyProtection="1">
      <alignment horizontal="center" vertical="center"/>
      <protection/>
    </xf>
    <xf numFmtId="31" fontId="6" fillId="0" borderId="19" xfId="0" applyNumberFormat="1" applyFont="1" applyFill="1" applyBorder="1" applyAlignment="1" applyProtection="1">
      <alignment horizontal="center" vertical="center"/>
      <protection/>
    </xf>
    <xf numFmtId="0" fontId="6" fillId="0" borderId="19" xfId="0" applyFont="1" applyFill="1" applyBorder="1" applyAlignment="1" applyProtection="1">
      <alignment vertical="center" wrapText="1"/>
      <protection/>
    </xf>
    <xf numFmtId="0" fontId="6" fillId="0" borderId="19" xfId="0" applyFont="1" applyFill="1" applyBorder="1" applyAlignment="1" applyProtection="1">
      <alignment horizontal="left" vertical="center" wrapText="1"/>
      <protection/>
    </xf>
    <xf numFmtId="0" fontId="22" fillId="0" borderId="20" xfId="0" applyFont="1" applyBorder="1" applyAlignment="1" applyProtection="1">
      <alignment horizontal="left" vertical="center"/>
      <protection/>
    </xf>
    <xf numFmtId="31" fontId="6" fillId="0" borderId="0" xfId="0" applyNumberFormat="1" applyFont="1" applyFill="1" applyBorder="1" applyAlignment="1" applyProtection="1">
      <alignment horizontal="center" vertical="center"/>
      <protection/>
    </xf>
    <xf numFmtId="0" fontId="15"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wrapText="1"/>
      <protection/>
    </xf>
    <xf numFmtId="0" fontId="31" fillId="0" borderId="0" xfId="0" applyFont="1" applyBorder="1" applyAlignment="1" applyProtection="1">
      <alignment/>
      <protection/>
    </xf>
    <xf numFmtId="31" fontId="13"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12" fillId="0" borderId="21" xfId="0" applyFont="1" applyBorder="1" applyAlignment="1" applyProtection="1">
      <alignment/>
      <protection/>
    </xf>
    <xf numFmtId="0" fontId="3" fillId="0" borderId="0" xfId="0" applyFont="1" applyFill="1" applyBorder="1" applyAlignment="1" applyProtection="1">
      <alignment horizontal="center" vertical="center"/>
      <protection/>
    </xf>
    <xf numFmtId="0" fontId="8" fillId="0" borderId="12" xfId="0" applyFont="1" applyFill="1" applyBorder="1" applyAlignment="1" applyProtection="1">
      <alignment horizontal="left" vertical="center" wrapText="1"/>
      <protection/>
    </xf>
    <xf numFmtId="0" fontId="22" fillId="0" borderId="21" xfId="0" applyFont="1" applyBorder="1" applyAlignment="1" applyProtection="1">
      <alignment/>
      <protection/>
    </xf>
    <xf numFmtId="0" fontId="3" fillId="0" borderId="20" xfId="0" applyFont="1" applyFill="1" applyBorder="1" applyAlignment="1" applyProtection="1">
      <alignment horizontal="center" vertical="center"/>
      <protection/>
    </xf>
    <xf numFmtId="31" fontId="13" fillId="0" borderId="20" xfId="0" applyNumberFormat="1" applyFont="1" applyFill="1" applyBorder="1" applyAlignment="1" applyProtection="1">
      <alignment horizontal="center" vertical="center"/>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left" vertical="center" wrapText="1"/>
      <protection/>
    </xf>
    <xf numFmtId="0" fontId="18" fillId="0" borderId="22" xfId="0" applyFont="1" applyBorder="1" applyAlignment="1" applyProtection="1">
      <alignment horizontal="left" vertical="center"/>
      <protection/>
    </xf>
    <xf numFmtId="0" fontId="9" fillId="0" borderId="23" xfId="0" applyFont="1" applyBorder="1" applyAlignment="1" applyProtection="1">
      <alignment horizontal="left" vertical="center" wrapText="1"/>
      <protection/>
    </xf>
    <xf numFmtId="0" fontId="22" fillId="0" borderId="24" xfId="0" applyFont="1" applyBorder="1" applyAlignment="1" applyProtection="1">
      <alignment horizontal="left" vertical="center"/>
      <protection/>
    </xf>
    <xf numFmtId="0" fontId="6" fillId="0" borderId="12" xfId="0" applyFont="1" applyFill="1" applyBorder="1" applyAlignment="1" applyProtection="1">
      <alignment horizontal="left" vertical="center" wrapText="1"/>
      <protection/>
    </xf>
    <xf numFmtId="0" fontId="12" fillId="0" borderId="20" xfId="0" applyFont="1" applyBorder="1" applyAlignment="1" applyProtection="1">
      <alignment horizontal="left" vertical="top" wrapText="1"/>
      <protection/>
    </xf>
    <xf numFmtId="0" fontId="33" fillId="0" borderId="0" xfId="0" applyFont="1" applyAlignment="1" applyProtection="1">
      <alignment/>
      <protection/>
    </xf>
    <xf numFmtId="0" fontId="1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9" fillId="0" borderId="21" xfId="0" applyFont="1" applyBorder="1" applyAlignment="1" applyProtection="1">
      <alignment horizontal="left" vertical="center" wrapText="1"/>
      <protection/>
    </xf>
    <xf numFmtId="0" fontId="9"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22" fillId="0" borderId="12" xfId="0" applyFont="1" applyBorder="1" applyAlignment="1" applyProtection="1">
      <alignment horizontal="left" vertical="center"/>
      <protection/>
    </xf>
    <xf numFmtId="0" fontId="6" fillId="0" borderId="0" xfId="0" applyFont="1" applyBorder="1" applyAlignment="1" applyProtection="1">
      <alignment horizontal="left" vertical="top" wrapText="1"/>
      <protection/>
    </xf>
    <xf numFmtId="0" fontId="32" fillId="0" borderId="0" xfId="0" applyFont="1" applyAlignment="1" applyProtection="1">
      <alignment/>
      <protection/>
    </xf>
    <xf numFmtId="0" fontId="6" fillId="0" borderId="25"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26" xfId="0" applyFont="1" applyBorder="1" applyAlignment="1" applyProtection="1">
      <alignment horizontal="center" vertical="center"/>
      <protection/>
    </xf>
    <xf numFmtId="0" fontId="6" fillId="0" borderId="2" xfId="0" applyFont="1" applyBorder="1" applyAlignment="1" applyProtection="1">
      <alignment horizontal="left" vertical="center"/>
      <protection/>
    </xf>
    <xf numFmtId="0" fontId="23" fillId="0" borderId="2" xfId="0" applyFont="1" applyBorder="1" applyAlignment="1" applyProtection="1">
      <alignment horizontal="left" vertical="center"/>
      <protection/>
    </xf>
    <xf numFmtId="0" fontId="14" fillId="0" borderId="2" xfId="0" applyFont="1" applyBorder="1" applyAlignment="1" applyProtection="1">
      <alignment horizontal="left" vertical="center"/>
      <protection/>
    </xf>
    <xf numFmtId="0" fontId="8" fillId="0" borderId="2" xfId="0" applyFont="1" applyBorder="1" applyAlignment="1" applyProtection="1">
      <alignment vertical="center"/>
      <protection/>
    </xf>
    <xf numFmtId="0" fontId="8"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6" fillId="0" borderId="2" xfId="0" applyFont="1" applyBorder="1" applyAlignment="1" applyProtection="1">
      <alignment vertical="center"/>
      <protection/>
    </xf>
    <xf numFmtId="0" fontId="6" fillId="0" borderId="29" xfId="0" applyFont="1" applyBorder="1" applyAlignment="1" applyProtection="1">
      <alignment vertical="center"/>
      <protection/>
    </xf>
    <xf numFmtId="0" fontId="22" fillId="0" borderId="30" xfId="0" applyFont="1" applyBorder="1" applyAlignment="1" applyProtection="1">
      <alignment horizontal="left" vertical="center"/>
      <protection/>
    </xf>
    <xf numFmtId="0" fontId="22" fillId="0" borderId="31" xfId="0" applyFont="1" applyBorder="1" applyAlignment="1" applyProtection="1">
      <alignment horizontal="left" vertical="center"/>
      <protection/>
    </xf>
    <xf numFmtId="0" fontId="22" fillId="0" borderId="32" xfId="0" applyFont="1" applyBorder="1" applyAlignment="1" applyProtection="1">
      <alignment horizontal="left" vertical="center"/>
      <protection/>
    </xf>
    <xf numFmtId="0" fontId="0" fillId="0" borderId="33" xfId="0" applyBorder="1" applyAlignment="1" applyProtection="1">
      <alignment/>
      <protection/>
    </xf>
    <xf numFmtId="0" fontId="0" fillId="0" borderId="2" xfId="0" applyBorder="1" applyAlignment="1" applyProtection="1">
      <alignment/>
      <protection/>
    </xf>
    <xf numFmtId="0" fontId="30" fillId="0" borderId="2" xfId="0" applyFont="1" applyBorder="1" applyAlignment="1" applyProtection="1">
      <alignment vertical="top"/>
      <protection/>
    </xf>
    <xf numFmtId="0" fontId="0" fillId="0" borderId="34" xfId="0" applyBorder="1" applyAlignment="1" applyProtection="1">
      <alignment/>
      <protection/>
    </xf>
    <xf numFmtId="0" fontId="8" fillId="0" borderId="15"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24" borderId="21" xfId="0" applyFont="1" applyFill="1" applyBorder="1" applyAlignment="1" applyProtection="1">
      <alignment vertical="center" wrapText="1"/>
      <protection/>
    </xf>
    <xf numFmtId="0" fontId="14" fillId="0" borderId="0" xfId="0" applyFont="1" applyBorder="1" applyAlignment="1" applyProtection="1">
      <alignment horizontal="left" vertical="center"/>
      <protection/>
    </xf>
    <xf numFmtId="0" fontId="22" fillId="0" borderId="0" xfId="0" applyFont="1" applyBorder="1" applyAlignment="1" applyProtection="1">
      <alignment horizontal="left" vertical="center" wrapText="1"/>
      <protection/>
    </xf>
    <xf numFmtId="0" fontId="6" fillId="4" borderId="35" xfId="0" applyFont="1" applyFill="1" applyBorder="1" applyAlignment="1" applyProtection="1">
      <alignment horizontal="left" vertical="center"/>
      <protection/>
    </xf>
    <xf numFmtId="0" fontId="22" fillId="4" borderId="19" xfId="0" applyFont="1" applyFill="1" applyBorder="1" applyAlignment="1" applyProtection="1">
      <alignment horizontal="left" vertical="center"/>
      <protection/>
    </xf>
    <xf numFmtId="0" fontId="22" fillId="4" borderId="36" xfId="0" applyFont="1" applyFill="1" applyBorder="1" applyAlignment="1" applyProtection="1">
      <alignment horizontal="left" vertical="center"/>
      <protection/>
    </xf>
    <xf numFmtId="0" fontId="6" fillId="4" borderId="37" xfId="0" applyFont="1" applyFill="1" applyBorder="1" applyAlignment="1" applyProtection="1">
      <alignment horizontal="left" vertical="center"/>
      <protection/>
    </xf>
    <xf numFmtId="0" fontId="22" fillId="4" borderId="0" xfId="0" applyFont="1" applyFill="1" applyBorder="1" applyAlignment="1" applyProtection="1">
      <alignment horizontal="left" vertical="center"/>
      <protection/>
    </xf>
    <xf numFmtId="0" fontId="22" fillId="4" borderId="38" xfId="0" applyFont="1" applyFill="1" applyBorder="1" applyAlignment="1" applyProtection="1">
      <alignment horizontal="left" vertical="center"/>
      <protection/>
    </xf>
    <xf numFmtId="0" fontId="6" fillId="4" borderId="39" xfId="0" applyFont="1" applyFill="1" applyBorder="1" applyAlignment="1" applyProtection="1">
      <alignment horizontal="left" vertical="center"/>
      <protection/>
    </xf>
    <xf numFmtId="0" fontId="22" fillId="4" borderId="40" xfId="0" applyFont="1" applyFill="1" applyBorder="1" applyAlignment="1" applyProtection="1">
      <alignment horizontal="left" vertical="center"/>
      <protection/>
    </xf>
    <xf numFmtId="0" fontId="22" fillId="4" borderId="41" xfId="0" applyFont="1" applyFill="1" applyBorder="1" applyAlignment="1" applyProtection="1">
      <alignment horizontal="left" vertical="center"/>
      <protection/>
    </xf>
    <xf numFmtId="0" fontId="8" fillId="0" borderId="0" xfId="0" applyFont="1" applyBorder="1" applyAlignment="1" applyProtection="1">
      <alignment horizontal="left" vertical="center"/>
      <protection/>
    </xf>
    <xf numFmtId="0" fontId="22" fillId="0" borderId="42" xfId="0" applyFont="1" applyBorder="1" applyAlignment="1" applyProtection="1">
      <alignment horizontal="left" vertical="center" wrapText="1"/>
      <protection/>
    </xf>
    <xf numFmtId="0" fontId="22" fillId="0" borderId="42"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17" fillId="0" borderId="2"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3" fillId="0" borderId="2" xfId="0" applyFont="1" applyBorder="1" applyAlignment="1" applyProtection="1">
      <alignment vertical="center"/>
      <protection/>
    </xf>
    <xf numFmtId="0" fontId="22" fillId="0" borderId="2" xfId="0" applyFont="1" applyBorder="1" applyAlignment="1" applyProtection="1">
      <alignment vertical="center"/>
      <protection/>
    </xf>
    <xf numFmtId="0" fontId="22" fillId="0" borderId="27" xfId="0" applyFont="1" applyBorder="1" applyAlignment="1" applyProtection="1">
      <alignment vertical="center"/>
      <protection/>
    </xf>
    <xf numFmtId="0" fontId="17" fillId="0" borderId="43" xfId="0" applyFont="1" applyBorder="1" applyAlignment="1" applyProtection="1">
      <alignment vertical="center"/>
      <protection/>
    </xf>
    <xf numFmtId="0" fontId="22" fillId="0" borderId="28"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8" fillId="0" borderId="15" xfId="0" applyFont="1" applyBorder="1" applyAlignment="1" applyProtection="1">
      <alignment vertical="center"/>
      <protection/>
    </xf>
    <xf numFmtId="0" fontId="22" fillId="0" borderId="44" xfId="0" applyFont="1" applyBorder="1" applyAlignment="1" applyProtection="1">
      <alignment horizontal="left" vertical="center"/>
      <protection/>
    </xf>
    <xf numFmtId="0" fontId="22" fillId="0" borderId="45" xfId="0" applyFont="1" applyBorder="1" applyAlignment="1" applyProtection="1">
      <alignment horizontal="left" vertical="center"/>
      <protection/>
    </xf>
    <xf numFmtId="0" fontId="22" fillId="0" borderId="46" xfId="0" applyFont="1" applyBorder="1" applyAlignment="1" applyProtection="1">
      <alignment horizontal="left" vertical="center"/>
      <protection/>
    </xf>
    <xf numFmtId="0" fontId="22" fillId="0" borderId="22" xfId="0" applyFont="1" applyBorder="1" applyAlignment="1" applyProtection="1">
      <alignment horizontal="left" vertical="center"/>
      <protection/>
    </xf>
    <xf numFmtId="0" fontId="22" fillId="0" borderId="43" xfId="0" applyFont="1" applyBorder="1" applyAlignment="1" applyProtection="1">
      <alignment horizontal="left" vertical="center"/>
      <protection/>
    </xf>
    <xf numFmtId="0" fontId="8" fillId="0" borderId="43" xfId="0" applyFont="1" applyBorder="1" applyAlignment="1" applyProtection="1">
      <alignment horizontal="left" vertical="center"/>
      <protection/>
    </xf>
    <xf numFmtId="0" fontId="8" fillId="0" borderId="43" xfId="0" applyFont="1" applyBorder="1" applyAlignment="1" applyProtection="1">
      <alignment vertical="center"/>
      <protection/>
    </xf>
    <xf numFmtId="0" fontId="22" fillId="0" borderId="47" xfId="0" applyFont="1" applyBorder="1" applyAlignment="1" applyProtection="1">
      <alignment horizontal="left" vertical="center"/>
      <protection/>
    </xf>
    <xf numFmtId="0" fontId="22" fillId="0" borderId="48"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horizontal="left" vertical="center"/>
      <protection/>
    </xf>
    <xf numFmtId="0" fontId="18" fillId="0" borderId="20" xfId="0" applyFont="1" applyBorder="1" applyAlignment="1" applyProtection="1">
      <alignment horizontal="left" vertical="center"/>
      <protection/>
    </xf>
    <xf numFmtId="0" fontId="18" fillId="0" borderId="24"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12" xfId="0" applyFont="1" applyBorder="1" applyAlignment="1" applyProtection="1">
      <alignment horizontal="left" vertical="center"/>
      <protection/>
    </xf>
    <xf numFmtId="0" fontId="18" fillId="0" borderId="45" xfId="0" applyFont="1" applyBorder="1" applyAlignment="1" applyProtection="1">
      <alignment horizontal="left" vertical="center"/>
      <protection/>
    </xf>
    <xf numFmtId="0" fontId="18" fillId="0" borderId="49" xfId="0" applyFont="1" applyBorder="1" applyAlignment="1" applyProtection="1">
      <alignment horizontal="left" vertical="center"/>
      <protection/>
    </xf>
    <xf numFmtId="0" fontId="18" fillId="0" borderId="43" xfId="0" applyFont="1" applyBorder="1" applyAlignment="1" applyProtection="1">
      <alignment horizontal="left" vertical="center"/>
      <protection/>
    </xf>
    <xf numFmtId="0" fontId="18" fillId="0" borderId="14" xfId="0" applyFont="1" applyBorder="1" applyAlignment="1" applyProtection="1">
      <alignment horizontal="left" vertical="center"/>
      <protection/>
    </xf>
    <xf numFmtId="0" fontId="18" fillId="0" borderId="15" xfId="0" applyFont="1" applyBorder="1" applyAlignment="1" applyProtection="1">
      <alignment horizontal="left" vertical="center"/>
      <protection/>
    </xf>
    <xf numFmtId="0" fontId="18" fillId="0" borderId="50" xfId="0" applyFont="1" applyBorder="1" applyAlignment="1" applyProtection="1">
      <alignment horizontal="left" vertical="center"/>
      <protection/>
    </xf>
    <xf numFmtId="0" fontId="18" fillId="0" borderId="51" xfId="0" applyFont="1" applyBorder="1" applyAlignment="1" applyProtection="1">
      <alignment horizontal="left" vertical="center"/>
      <protection/>
    </xf>
    <xf numFmtId="0" fontId="8" fillId="0" borderId="52" xfId="0" applyFont="1" applyBorder="1" applyAlignment="1" applyProtection="1">
      <alignment vertical="center"/>
      <protection/>
    </xf>
    <xf numFmtId="0" fontId="18" fillId="0" borderId="52" xfId="0" applyFont="1" applyBorder="1" applyAlignment="1" applyProtection="1">
      <alignment horizontal="left" vertical="center"/>
      <protection/>
    </xf>
    <xf numFmtId="0" fontId="18" fillId="0" borderId="53" xfId="0" applyFont="1" applyBorder="1" applyAlignment="1" applyProtection="1">
      <alignment horizontal="left" vertical="center"/>
      <protection/>
    </xf>
    <xf numFmtId="0" fontId="22" fillId="0" borderId="52" xfId="0" applyFont="1" applyBorder="1" applyAlignment="1" applyProtection="1">
      <alignment vertical="center"/>
      <protection/>
    </xf>
    <xf numFmtId="0" fontId="9" fillId="0" borderId="52"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Alignment="1" applyProtection="1">
      <alignment vertical="center"/>
      <protection/>
    </xf>
    <xf numFmtId="0" fontId="10" fillId="0" borderId="20" xfId="0" applyFont="1" applyFill="1" applyBorder="1" applyAlignment="1" applyProtection="1">
      <alignment vertical="center"/>
      <protection/>
    </xf>
    <xf numFmtId="0" fontId="22" fillId="0" borderId="0" xfId="0" applyFont="1" applyBorder="1" applyAlignment="1" applyProtection="1">
      <alignment vertical="center"/>
      <protection/>
    </xf>
    <xf numFmtId="0" fontId="8" fillId="0" borderId="0" xfId="0" applyFont="1" applyFill="1" applyAlignment="1" applyProtection="1">
      <alignment vertical="center"/>
      <protection/>
    </xf>
    <xf numFmtId="0" fontId="22"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0" fillId="0" borderId="0" xfId="0"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3" fillId="0" borderId="0" xfId="0" applyFont="1" applyFill="1" applyAlignment="1" applyProtection="1">
      <alignment vertical="center"/>
      <protection/>
    </xf>
    <xf numFmtId="0" fontId="36" fillId="0" borderId="54" xfId="77" applyFont="1" applyFill="1" applyBorder="1" applyAlignment="1" applyProtection="1">
      <alignment vertical="center"/>
      <protection/>
    </xf>
    <xf numFmtId="0" fontId="36" fillId="0" borderId="55" xfId="77" applyFont="1" applyFill="1" applyBorder="1" applyAlignment="1" applyProtection="1">
      <alignment vertical="center"/>
      <protection/>
    </xf>
    <xf numFmtId="0" fontId="36" fillId="0" borderId="56" xfId="77" applyFont="1" applyFill="1" applyBorder="1" applyAlignment="1" applyProtection="1">
      <alignment vertical="center"/>
      <protection/>
    </xf>
    <xf numFmtId="49" fontId="37" fillId="0" borderId="57" xfId="77" applyNumberFormat="1" applyFont="1" applyFill="1" applyBorder="1" applyAlignment="1" applyProtection="1">
      <alignment vertical="center"/>
      <protection/>
    </xf>
    <xf numFmtId="49" fontId="37" fillId="0" borderId="58" xfId="77" applyNumberFormat="1" applyFont="1" applyFill="1" applyBorder="1" applyAlignment="1" applyProtection="1">
      <alignment vertical="center"/>
      <protection/>
    </xf>
    <xf numFmtId="49" fontId="37" fillId="0" borderId="59" xfId="77" applyNumberFormat="1" applyFont="1" applyFill="1" applyBorder="1" applyAlignment="1" applyProtection="1">
      <alignment vertical="center"/>
      <protection/>
    </xf>
    <xf numFmtId="0" fontId="15" fillId="0" borderId="23" xfId="0" applyFont="1" applyFill="1" applyBorder="1" applyAlignment="1" applyProtection="1">
      <alignment vertical="center" wrapText="1"/>
      <protection/>
    </xf>
    <xf numFmtId="0" fontId="15" fillId="0" borderId="20" xfId="0" applyFont="1" applyFill="1" applyBorder="1" applyAlignment="1" applyProtection="1">
      <alignment vertical="center" wrapText="1"/>
      <protection/>
    </xf>
    <xf numFmtId="0" fontId="15" fillId="0" borderId="24" xfId="0" applyFont="1" applyFill="1" applyBorder="1" applyAlignment="1" applyProtection="1">
      <alignment vertical="center" wrapText="1"/>
      <protection/>
    </xf>
    <xf numFmtId="0" fontId="15" fillId="0" borderId="21"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12" xfId="0" applyFont="1" applyFill="1" applyBorder="1" applyAlignment="1" applyProtection="1">
      <alignment vertical="center" wrapText="1"/>
      <protection/>
    </xf>
    <xf numFmtId="0" fontId="6" fillId="0" borderId="21"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60" xfId="0" applyFont="1" applyFill="1" applyBorder="1" applyAlignment="1" applyProtection="1">
      <alignment vertical="center" wrapText="1"/>
      <protection/>
    </xf>
    <xf numFmtId="0" fontId="6" fillId="0" borderId="52" xfId="0" applyFont="1" applyFill="1" applyBorder="1" applyAlignment="1" applyProtection="1">
      <alignment vertical="center" wrapText="1"/>
      <protection/>
    </xf>
    <xf numFmtId="0" fontId="6" fillId="0" borderId="53" xfId="0" applyFont="1" applyFill="1" applyBorder="1" applyAlignment="1" applyProtection="1">
      <alignment vertical="center" wrapText="1"/>
      <protection/>
    </xf>
    <xf numFmtId="0" fontId="23" fillId="0" borderId="12" xfId="0" applyFont="1" applyBorder="1" applyAlignment="1" applyProtection="1">
      <alignment horizontal="left" vertical="center" wrapText="1"/>
      <protection/>
    </xf>
    <xf numFmtId="0" fontId="23" fillId="0" borderId="43" xfId="0" applyFont="1" applyBorder="1" applyAlignment="1" applyProtection="1">
      <alignment horizontal="left" vertical="center"/>
      <protection/>
    </xf>
    <xf numFmtId="0" fontId="22" fillId="0" borderId="14" xfId="0" applyFont="1" applyBorder="1" applyAlignment="1" applyProtection="1">
      <alignment horizontal="left" vertical="center"/>
      <protection/>
    </xf>
    <xf numFmtId="0" fontId="6" fillId="0" borderId="51" xfId="0" applyFont="1" applyBorder="1" applyAlignment="1" applyProtection="1">
      <alignment vertical="center" wrapText="1"/>
      <protection/>
    </xf>
    <xf numFmtId="0" fontId="6" fillId="0" borderId="52" xfId="0" applyFont="1" applyBorder="1" applyAlignment="1" applyProtection="1">
      <alignment vertical="center"/>
      <protection/>
    </xf>
    <xf numFmtId="0" fontId="6" fillId="0" borderId="53" xfId="0" applyFont="1" applyBorder="1" applyAlignment="1" applyProtection="1">
      <alignment vertical="center"/>
      <protection/>
    </xf>
    <xf numFmtId="0" fontId="8" fillId="24" borderId="21" xfId="0" applyFont="1" applyFill="1" applyBorder="1" applyAlignment="1" applyProtection="1">
      <alignment vertical="center" wrapText="1"/>
      <protection/>
    </xf>
    <xf numFmtId="0" fontId="12" fillId="24" borderId="0" xfId="0" applyFont="1" applyFill="1" applyBorder="1" applyAlignment="1" applyProtection="1">
      <alignment vertical="center"/>
      <protection/>
    </xf>
    <xf numFmtId="0" fontId="12" fillId="24" borderId="46" xfId="0" applyFont="1" applyFill="1" applyBorder="1" applyAlignment="1" applyProtection="1">
      <alignment vertical="center"/>
      <protection/>
    </xf>
    <xf numFmtId="0" fontId="6" fillId="0" borderId="0" xfId="0" applyFont="1" applyBorder="1" applyAlignment="1" applyProtection="1">
      <alignment vertical="center"/>
      <protection/>
    </xf>
    <xf numFmtId="0" fontId="6" fillId="0" borderId="12" xfId="0" applyFont="1" applyBorder="1" applyAlignment="1" applyProtection="1">
      <alignment vertical="center"/>
      <protection/>
    </xf>
    <xf numFmtId="0" fontId="34" fillId="0" borderId="2" xfId="0" applyFont="1" applyBorder="1" applyAlignment="1" applyProtection="1">
      <alignment vertical="center"/>
      <protection/>
    </xf>
    <xf numFmtId="0" fontId="34" fillId="0" borderId="34" xfId="0" applyFont="1" applyBorder="1" applyAlignment="1" applyProtection="1">
      <alignment vertical="center"/>
      <protection/>
    </xf>
    <xf numFmtId="0" fontId="34" fillId="0" borderId="0" xfId="0" applyFont="1" applyBorder="1" applyAlignment="1" applyProtection="1">
      <alignment horizontal="left" vertical="center"/>
      <protection/>
    </xf>
    <xf numFmtId="0" fontId="34" fillId="0" borderId="0" xfId="0" applyFont="1" applyBorder="1" applyAlignment="1" applyProtection="1">
      <alignment horizontal="left" vertical="top"/>
      <protection/>
    </xf>
    <xf numFmtId="0" fontId="18" fillId="24" borderId="21" xfId="0" applyFont="1" applyFill="1" applyBorder="1" applyAlignment="1" applyProtection="1">
      <alignment vertical="center" wrapText="1"/>
      <protection/>
    </xf>
    <xf numFmtId="0" fontId="18" fillId="24" borderId="0" xfId="0" applyFont="1" applyFill="1" applyBorder="1" applyAlignment="1" applyProtection="1">
      <alignment vertical="center" wrapText="1"/>
      <protection/>
    </xf>
    <xf numFmtId="0" fontId="18" fillId="24" borderId="46" xfId="0" applyFont="1" applyFill="1" applyBorder="1" applyAlignment="1" applyProtection="1">
      <alignment vertical="center" wrapText="1"/>
      <protection/>
    </xf>
    <xf numFmtId="0" fontId="18" fillId="24" borderId="60" xfId="0" applyFont="1" applyFill="1" applyBorder="1" applyAlignment="1" applyProtection="1">
      <alignment vertical="center" wrapText="1"/>
      <protection/>
    </xf>
    <xf numFmtId="0" fontId="4" fillId="0" borderId="20" xfId="0" applyFont="1" applyBorder="1" applyAlignment="1" applyProtection="1" quotePrefix="1">
      <alignment vertical="center"/>
      <protection/>
    </xf>
    <xf numFmtId="0" fontId="4" fillId="0" borderId="20" xfId="0" applyFont="1" applyBorder="1" applyAlignment="1" applyProtection="1">
      <alignment vertical="center"/>
      <protection/>
    </xf>
    <xf numFmtId="0" fontId="4" fillId="0" borderId="0" xfId="0" applyFont="1" applyBorder="1" applyAlignment="1" applyProtection="1">
      <alignment horizontal="left" vertical="top"/>
      <protection/>
    </xf>
    <xf numFmtId="0" fontId="18"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30" fillId="0" borderId="0" xfId="74" applyFont="1" applyFill="1" applyBorder="1" applyAlignment="1" applyProtection="1">
      <alignment horizontal="center" vertical="center"/>
      <protection/>
    </xf>
    <xf numFmtId="0" fontId="30" fillId="0" borderId="0" xfId="74" applyFont="1" applyFill="1" applyBorder="1" applyAlignment="1" applyProtection="1">
      <alignment horizontal="left" vertical="top" wrapText="1"/>
      <protection/>
    </xf>
    <xf numFmtId="0" fontId="35" fillId="0" borderId="0" xfId="78" applyFont="1">
      <alignment vertical="center"/>
      <protection/>
    </xf>
    <xf numFmtId="0" fontId="35" fillId="0" borderId="0" xfId="78" applyFont="1" applyAlignment="1">
      <alignment horizontal="left" vertical="center"/>
      <protection/>
    </xf>
    <xf numFmtId="0" fontId="61" fillId="0" borderId="0" xfId="74" applyFont="1" applyFill="1" applyBorder="1" applyAlignment="1" applyProtection="1">
      <alignment vertical="top" wrapText="1"/>
      <protection/>
    </xf>
    <xf numFmtId="0" fontId="61" fillId="0" borderId="0" xfId="74" applyFont="1" applyFill="1" applyBorder="1" applyAlignment="1">
      <alignment horizontal="left" vertical="top"/>
      <protection/>
    </xf>
    <xf numFmtId="0" fontId="61"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61" fillId="0" borderId="0" xfId="74" applyFont="1" applyFill="1" applyBorder="1" applyAlignment="1" applyProtection="1">
      <alignment horizontal="left" vertical="center"/>
      <protection/>
    </xf>
    <xf numFmtId="0" fontId="62" fillId="0" borderId="0" xfId="74" applyFont="1" applyFill="1" applyBorder="1" applyAlignment="1" applyProtection="1">
      <alignment horizontal="left" vertical="center"/>
      <protection/>
    </xf>
    <xf numFmtId="0" fontId="63"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61" fillId="0" borderId="0" xfId="74" applyFont="1" applyFill="1" applyBorder="1" applyAlignment="1">
      <alignment vertical="top"/>
      <protection/>
    </xf>
    <xf numFmtId="0" fontId="0" fillId="0" borderId="0" xfId="78" applyFont="1" applyAlignment="1">
      <alignment/>
      <protection/>
    </xf>
    <xf numFmtId="0" fontId="30" fillId="0" borderId="0" xfId="78" applyFont="1">
      <alignment vertical="center"/>
      <protection/>
    </xf>
    <xf numFmtId="0" fontId="0" fillId="0" borderId="0" xfId="78" applyFont="1">
      <alignment vertical="center"/>
      <protection/>
    </xf>
    <xf numFmtId="0" fontId="8" fillId="0" borderId="0" xfId="75" applyFont="1" applyAlignment="1" applyProtection="1">
      <alignment vertical="center"/>
      <protection/>
    </xf>
    <xf numFmtId="0" fontId="23" fillId="0" borderId="0" xfId="0" applyFont="1" applyBorder="1" applyAlignment="1" applyProtection="1">
      <alignment horizontal="left" vertical="center" wrapText="1"/>
      <protection/>
    </xf>
    <xf numFmtId="49" fontId="0" fillId="0" borderId="0" xfId="0" applyNumberFormat="1" applyAlignment="1">
      <alignment/>
    </xf>
    <xf numFmtId="0" fontId="6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6"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67" fillId="0" borderId="0" xfId="0" applyFont="1" applyAlignment="1">
      <alignment horizontal="left" vertical="center"/>
    </xf>
    <xf numFmtId="49" fontId="0" fillId="0" borderId="0" xfId="0" applyNumberFormat="1" applyAlignment="1">
      <alignment horizontal="left" vertical="top"/>
    </xf>
    <xf numFmtId="0" fontId="66" fillId="0" borderId="0" xfId="0" applyFont="1" applyAlignment="1">
      <alignment horizontal="justify" vertical="center"/>
    </xf>
    <xf numFmtId="0" fontId="0" fillId="0" borderId="0" xfId="0" applyAlignment="1">
      <alignment vertical="center"/>
    </xf>
    <xf numFmtId="0" fontId="66" fillId="0" borderId="0" xfId="0" applyFont="1" applyAlignment="1">
      <alignment vertical="center"/>
    </xf>
    <xf numFmtId="0" fontId="66" fillId="0" borderId="0" xfId="0" applyFont="1" applyFill="1" applyAlignment="1">
      <alignment vertical="center"/>
    </xf>
    <xf numFmtId="0" fontId="1" fillId="0" borderId="0" xfId="55" applyAlignment="1" applyProtection="1">
      <alignment vertical="center"/>
      <protection/>
    </xf>
    <xf numFmtId="6" fontId="66" fillId="0" borderId="0" xfId="70" applyFont="1" applyAlignment="1">
      <alignment vertical="center"/>
    </xf>
    <xf numFmtId="0" fontId="67" fillId="0" borderId="0" xfId="0" applyFont="1" applyAlignment="1">
      <alignment horizontal="justify" vertical="center"/>
    </xf>
    <xf numFmtId="0" fontId="66" fillId="0" borderId="0" xfId="0" applyFont="1" applyAlignment="1">
      <alignment vertical="top" wrapText="1"/>
    </xf>
    <xf numFmtId="0" fontId="23" fillId="0" borderId="15" xfId="0" applyFont="1" applyBorder="1" applyAlignment="1" applyProtection="1">
      <alignment vertical="center" wrapText="1"/>
      <protection/>
    </xf>
    <xf numFmtId="0" fontId="23" fillId="0" borderId="50" xfId="0" applyFont="1" applyBorder="1" applyAlignment="1" applyProtection="1">
      <alignment vertical="center" wrapText="1"/>
      <protection/>
    </xf>
    <xf numFmtId="0" fontId="6" fillId="0" borderId="45" xfId="0" applyFont="1" applyBorder="1" applyAlignment="1" applyProtection="1">
      <alignment vertical="center" wrapText="1"/>
      <protection/>
    </xf>
    <xf numFmtId="0" fontId="22" fillId="0" borderId="28" xfId="0" applyFont="1" applyFill="1" applyBorder="1" applyAlignment="1" applyProtection="1">
      <alignment horizontal="left" vertical="center"/>
      <protection/>
    </xf>
    <xf numFmtId="0" fontId="22"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left" vertical="center"/>
      <protection/>
    </xf>
    <xf numFmtId="0" fontId="34" fillId="0" borderId="2" xfId="0" applyFont="1" applyFill="1" applyBorder="1" applyAlignment="1" applyProtection="1">
      <alignment vertical="center"/>
      <protection/>
    </xf>
    <xf numFmtId="0" fontId="34" fillId="0" borderId="34" xfId="0" applyFont="1" applyFill="1" applyBorder="1" applyAlignment="1" applyProtection="1">
      <alignment vertical="center"/>
      <protection/>
    </xf>
    <xf numFmtId="0" fontId="6" fillId="0" borderId="0" xfId="0" applyFont="1" applyAlignment="1" applyProtection="1">
      <alignment horizontal="left" vertical="center" wrapText="1"/>
      <protection/>
    </xf>
    <xf numFmtId="0" fontId="3" fillId="0" borderId="48" xfId="0" applyFont="1" applyBorder="1" applyAlignment="1" applyProtection="1">
      <alignment vertical="center"/>
      <protection/>
    </xf>
    <xf numFmtId="0" fontId="3" fillId="0" borderId="20" xfId="0" applyFont="1" applyBorder="1" applyAlignment="1" applyProtection="1">
      <alignment vertical="center"/>
      <protection/>
    </xf>
    <xf numFmtId="0" fontId="17" fillId="0" borderId="24" xfId="0" applyFont="1" applyFill="1" applyBorder="1" applyAlignment="1" applyProtection="1">
      <alignment horizontal="center" vertical="center"/>
      <protection/>
    </xf>
    <xf numFmtId="0" fontId="3" fillId="0" borderId="45"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xf>
    <xf numFmtId="0" fontId="6" fillId="0" borderId="45" xfId="0" applyFont="1" applyBorder="1" applyAlignment="1" applyProtection="1">
      <alignment horizontal="left" vertical="top" wrapText="1"/>
      <protection/>
    </xf>
    <xf numFmtId="0" fontId="6" fillId="0" borderId="12" xfId="0" applyFont="1" applyBorder="1" applyAlignment="1" applyProtection="1">
      <alignment horizontal="left" vertical="center" wrapText="1"/>
      <protection/>
    </xf>
    <xf numFmtId="0" fontId="18" fillId="0" borderId="45" xfId="0" applyFont="1" applyBorder="1" applyAlignment="1" applyProtection="1">
      <alignment vertical="center"/>
      <protection/>
    </xf>
    <xf numFmtId="0" fontId="3" fillId="0" borderId="0" xfId="0" applyFont="1" applyBorder="1" applyAlignment="1" applyProtection="1">
      <alignment/>
      <protection/>
    </xf>
    <xf numFmtId="0" fontId="3" fillId="0" borderId="12" xfId="0" applyFont="1" applyBorder="1" applyAlignment="1" applyProtection="1">
      <alignment/>
      <protection/>
    </xf>
    <xf numFmtId="49" fontId="70" fillId="24" borderId="48" xfId="0" applyNumberFormat="1" applyFont="1" applyFill="1" applyBorder="1" applyAlignment="1" applyProtection="1">
      <alignment vertical="center" wrapText="1"/>
      <protection/>
    </xf>
    <xf numFmtId="0" fontId="17" fillId="0" borderId="45" xfId="0" applyFont="1" applyFill="1" applyBorder="1" applyAlignment="1" applyProtection="1">
      <alignment horizontal="center" vertical="center"/>
      <protection/>
    </xf>
    <xf numFmtId="49" fontId="70" fillId="24" borderId="51" xfId="0" applyNumberFormat="1" applyFont="1" applyFill="1" applyBorder="1" applyAlignment="1" applyProtection="1">
      <alignment vertical="center" wrapText="1"/>
      <protection/>
    </xf>
    <xf numFmtId="0" fontId="71" fillId="0" borderId="21" xfId="0" applyFont="1" applyFill="1" applyBorder="1" applyAlignment="1" applyProtection="1">
      <alignment vertical="center"/>
      <protection/>
    </xf>
    <xf numFmtId="0" fontId="71" fillId="0" borderId="0" xfId="0" applyFont="1" applyFill="1" applyBorder="1" applyAlignment="1" applyProtection="1">
      <alignment vertical="center"/>
      <protection/>
    </xf>
    <xf numFmtId="0" fontId="71" fillId="0" borderId="12" xfId="0" applyFont="1" applyFill="1" applyBorder="1" applyAlignment="1" applyProtection="1">
      <alignment vertical="center"/>
      <protection/>
    </xf>
    <xf numFmtId="0" fontId="6" fillId="0" borderId="0" xfId="0" applyFont="1" applyBorder="1" applyAlignment="1" applyProtection="1">
      <alignment vertical="top"/>
      <protection/>
    </xf>
    <xf numFmtId="0" fontId="3" fillId="0" borderId="12" xfId="0" applyFont="1" applyBorder="1" applyAlignment="1" applyProtection="1">
      <alignment vertical="center"/>
      <protection/>
    </xf>
    <xf numFmtId="0" fontId="3" fillId="0" borderId="33"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34" xfId="75" applyFont="1" applyFill="1" applyBorder="1" applyAlignment="1" applyProtection="1">
      <alignment horizontal="center" vertical="center"/>
      <protection/>
    </xf>
    <xf numFmtId="0" fontId="8" fillId="0" borderId="0" xfId="76" applyFont="1" applyFill="1" applyAlignment="1" applyProtection="1">
      <alignment vertical="center"/>
      <protection/>
    </xf>
    <xf numFmtId="0" fontId="3" fillId="0" borderId="29" xfId="75" applyFont="1" applyFill="1" applyBorder="1" applyAlignment="1" applyProtection="1">
      <alignment vertical="center"/>
      <protection/>
    </xf>
    <xf numFmtId="0" fontId="3" fillId="0" borderId="61" xfId="75" applyFont="1" applyFill="1" applyBorder="1" applyAlignment="1" applyProtection="1">
      <alignment vertical="center"/>
      <protection/>
    </xf>
    <xf numFmtId="0" fontId="3" fillId="0" borderId="61" xfId="75" applyFont="1" applyFill="1" applyBorder="1" applyAlignment="1" applyProtection="1">
      <alignment horizontal="center" vertical="center"/>
      <protection/>
    </xf>
    <xf numFmtId="49" fontId="13" fillId="0" borderId="61" xfId="75" applyNumberFormat="1" applyFont="1" applyFill="1" applyBorder="1" applyAlignment="1" applyProtection="1">
      <alignment vertical="center" shrinkToFit="1"/>
      <protection/>
    </xf>
    <xf numFmtId="49" fontId="13" fillId="0" borderId="61" xfId="75" applyNumberFormat="1" applyFont="1" applyFill="1" applyBorder="1" applyAlignment="1" applyProtection="1">
      <alignment vertical="center"/>
      <protection/>
    </xf>
    <xf numFmtId="0" fontId="3" fillId="0" borderId="61" xfId="75" applyFont="1" applyFill="1" applyBorder="1" applyAlignment="1" applyProtection="1">
      <alignment vertical="center" wrapText="1"/>
      <protection/>
    </xf>
    <xf numFmtId="49" fontId="13" fillId="0" borderId="62" xfId="75" applyNumberFormat="1" applyFont="1" applyFill="1" applyBorder="1" applyAlignment="1" applyProtection="1">
      <alignment vertical="center"/>
      <protection/>
    </xf>
    <xf numFmtId="0" fontId="64" fillId="0" borderId="63" xfId="78" applyFont="1" applyFill="1" applyBorder="1" applyAlignment="1">
      <alignment horizontal="center" vertical="center" wrapText="1"/>
      <protection/>
    </xf>
    <xf numFmtId="0" fontId="64" fillId="0" borderId="64" xfId="78" applyFont="1" applyFill="1" applyBorder="1" applyAlignment="1">
      <alignment horizontal="center" vertical="center" wrapText="1"/>
      <protection/>
    </xf>
    <xf numFmtId="0" fontId="60" fillId="4" borderId="23" xfId="74" applyFont="1" applyFill="1" applyBorder="1" applyAlignment="1" applyProtection="1">
      <alignment horizontal="center" vertical="center"/>
      <protection/>
    </xf>
    <xf numFmtId="0" fontId="60" fillId="4" borderId="20" xfId="74" applyFont="1" applyFill="1" applyBorder="1" applyAlignment="1" applyProtection="1">
      <alignment horizontal="center" vertical="center"/>
      <protection/>
    </xf>
    <xf numFmtId="0" fontId="60" fillId="4" borderId="24" xfId="74" applyFont="1" applyFill="1" applyBorder="1" applyAlignment="1" applyProtection="1">
      <alignment horizontal="center" vertical="center"/>
      <protection/>
    </xf>
    <xf numFmtId="0" fontId="60" fillId="4" borderId="60" xfId="74" applyFont="1" applyFill="1" applyBorder="1" applyAlignment="1" applyProtection="1">
      <alignment horizontal="center" vertical="center"/>
      <protection/>
    </xf>
    <xf numFmtId="0" fontId="60" fillId="4" borderId="52" xfId="74" applyFont="1" applyFill="1" applyBorder="1" applyAlignment="1" applyProtection="1">
      <alignment horizontal="center" vertical="center"/>
      <protection/>
    </xf>
    <xf numFmtId="0" fontId="60" fillId="4" borderId="53" xfId="74" applyFont="1" applyFill="1" applyBorder="1" applyAlignment="1" applyProtection="1">
      <alignment horizontal="center" vertical="center"/>
      <protection/>
    </xf>
    <xf numFmtId="0" fontId="61" fillId="21" borderId="65" xfId="78" applyFont="1" applyFill="1" applyBorder="1" applyAlignment="1">
      <alignment horizontal="center" vertical="center"/>
      <protection/>
    </xf>
    <xf numFmtId="0" fontId="61" fillId="21" borderId="66" xfId="78" applyFont="1" applyFill="1" applyBorder="1" applyAlignment="1">
      <alignment horizontal="center" vertical="center"/>
      <protection/>
    </xf>
    <xf numFmtId="0" fontId="61" fillId="21" borderId="67" xfId="78" applyFont="1" applyFill="1" applyBorder="1" applyAlignment="1">
      <alignment horizontal="center" vertical="center"/>
      <protection/>
    </xf>
    <xf numFmtId="0" fontId="64" fillId="0" borderId="26" xfId="78" applyFont="1" applyFill="1" applyBorder="1" applyAlignment="1">
      <alignment horizontal="center" vertical="center" wrapText="1"/>
      <protection/>
    </xf>
    <xf numFmtId="0" fontId="64" fillId="0" borderId="49" xfId="78"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64" fillId="0" borderId="68" xfId="78" applyFont="1" applyFill="1" applyBorder="1" applyAlignment="1">
      <alignment horizontal="center" vertical="center" wrapText="1"/>
      <protection/>
    </xf>
    <xf numFmtId="0" fontId="64" fillId="0" borderId="69" xfId="78" applyFont="1" applyFill="1" applyBorder="1" applyAlignment="1">
      <alignment horizontal="center" vertical="center" wrapText="1"/>
      <protection/>
    </xf>
    <xf numFmtId="0" fontId="0" fillId="0" borderId="0" xfId="78" applyFont="1" applyAlignment="1">
      <alignment horizontal="left" vertical="center" wrapText="1"/>
      <protection/>
    </xf>
    <xf numFmtId="0" fontId="30" fillId="0" borderId="70" xfId="78" applyFont="1" applyBorder="1" applyAlignment="1">
      <alignment horizontal="center" vertical="center"/>
      <protection/>
    </xf>
    <xf numFmtId="0" fontId="30" fillId="0" borderId="71" xfId="78" applyFont="1" applyBorder="1" applyAlignment="1">
      <alignment horizontal="center" vertical="center"/>
      <protection/>
    </xf>
    <xf numFmtId="0" fontId="30" fillId="0" borderId="72" xfId="78" applyFont="1" applyBorder="1" applyAlignment="1">
      <alignment horizontal="center" vertical="center"/>
      <protection/>
    </xf>
    <xf numFmtId="0" fontId="30" fillId="0" borderId="73" xfId="78" applyFont="1" applyBorder="1" applyAlignment="1">
      <alignment horizontal="center" vertical="center"/>
      <protection/>
    </xf>
    <xf numFmtId="0" fontId="30" fillId="21" borderId="65" xfId="78" applyFont="1" applyFill="1" applyBorder="1" applyAlignment="1">
      <alignment horizontal="center" vertical="center"/>
      <protection/>
    </xf>
    <xf numFmtId="0" fontId="30" fillId="21" borderId="66" xfId="78" applyFont="1" applyFill="1" applyBorder="1" applyAlignment="1">
      <alignment horizontal="center" vertical="center"/>
      <protection/>
    </xf>
    <xf numFmtId="0" fontId="30" fillId="21" borderId="49" xfId="78" applyFont="1" applyFill="1" applyBorder="1" applyAlignment="1">
      <alignment horizontal="center" vertical="center"/>
      <protection/>
    </xf>
    <xf numFmtId="0" fontId="30" fillId="21" borderId="68" xfId="78" applyFont="1" applyFill="1" applyBorder="1" applyAlignment="1">
      <alignment horizontal="center" vertical="center"/>
      <protection/>
    </xf>
    <xf numFmtId="0" fontId="65" fillId="0" borderId="49" xfId="78" applyFont="1" applyBorder="1" applyAlignment="1">
      <alignment horizontal="center" vertical="center"/>
      <protection/>
    </xf>
    <xf numFmtId="0" fontId="65" fillId="0" borderId="68" xfId="78" applyFont="1" applyBorder="1" applyAlignment="1">
      <alignment horizontal="center" vertical="center"/>
      <protection/>
    </xf>
    <xf numFmtId="0" fontId="30" fillId="24" borderId="49" xfId="78" applyFont="1" applyFill="1" applyBorder="1" applyAlignment="1">
      <alignment horizontal="center" vertical="center"/>
      <protection/>
    </xf>
    <xf numFmtId="0" fontId="30" fillId="0" borderId="49" xfId="78" applyFont="1" applyBorder="1" applyAlignment="1">
      <alignment horizontal="center" vertical="center"/>
      <protection/>
    </xf>
    <xf numFmtId="0" fontId="30" fillId="0" borderId="63" xfId="78" applyFont="1" applyBorder="1" applyAlignment="1">
      <alignment horizontal="center" vertical="center"/>
      <protection/>
    </xf>
    <xf numFmtId="0" fontId="30" fillId="0" borderId="64" xfId="78" applyFont="1" applyBorder="1" applyAlignment="1">
      <alignment horizontal="center" vertical="center"/>
      <protection/>
    </xf>
    <xf numFmtId="0" fontId="30" fillId="24" borderId="49" xfId="78" applyFont="1" applyFill="1" applyBorder="1" applyAlignment="1">
      <alignment horizontal="center" vertical="center" wrapText="1"/>
      <protection/>
    </xf>
    <xf numFmtId="0" fontId="30" fillId="24" borderId="74" xfId="78" applyFont="1" applyFill="1" applyBorder="1" applyAlignment="1">
      <alignment horizontal="center" vertical="center" wrapText="1"/>
      <protection/>
    </xf>
    <xf numFmtId="0" fontId="30" fillId="24" borderId="15" xfId="78" applyFont="1" applyFill="1" applyBorder="1" applyAlignment="1">
      <alignment horizontal="center" vertical="center" wrapText="1"/>
      <protection/>
    </xf>
    <xf numFmtId="0" fontId="30" fillId="24" borderId="44" xfId="78" applyFont="1" applyFill="1" applyBorder="1" applyAlignment="1">
      <alignment horizontal="center" vertical="center" wrapText="1"/>
      <protection/>
    </xf>
    <xf numFmtId="0" fontId="30" fillId="24" borderId="21" xfId="78" applyFont="1" applyFill="1" applyBorder="1" applyAlignment="1">
      <alignment horizontal="center" vertical="center" wrapText="1"/>
      <protection/>
    </xf>
    <xf numFmtId="0" fontId="30" fillId="24" borderId="0" xfId="78" applyFont="1" applyFill="1" applyBorder="1" applyAlignment="1">
      <alignment horizontal="center" vertical="center" wrapText="1"/>
      <protection/>
    </xf>
    <xf numFmtId="0" fontId="30" fillId="24" borderId="46" xfId="78" applyFont="1" applyFill="1" applyBorder="1" applyAlignment="1">
      <alignment horizontal="center" vertical="center" wrapText="1"/>
      <protection/>
    </xf>
    <xf numFmtId="0" fontId="30" fillId="24" borderId="60" xfId="78" applyFont="1" applyFill="1" applyBorder="1" applyAlignment="1">
      <alignment horizontal="center" vertical="center" wrapText="1"/>
      <protection/>
    </xf>
    <xf numFmtId="0" fontId="30" fillId="24" borderId="52" xfId="78" applyFont="1" applyFill="1" applyBorder="1" applyAlignment="1">
      <alignment horizontal="center" vertical="center" wrapText="1"/>
      <protection/>
    </xf>
    <xf numFmtId="0" fontId="30" fillId="24" borderId="75" xfId="78" applyFont="1" applyFill="1" applyBorder="1" applyAlignment="1">
      <alignment horizontal="center" vertical="center" wrapText="1"/>
      <protection/>
    </xf>
    <xf numFmtId="0" fontId="30" fillId="24" borderId="63" xfId="78" applyFont="1" applyFill="1" applyBorder="1" applyAlignment="1">
      <alignment horizontal="center" vertical="center"/>
      <protection/>
    </xf>
    <xf numFmtId="0" fontId="30" fillId="0" borderId="49" xfId="78" applyFont="1" applyBorder="1" applyAlignment="1">
      <alignment horizontal="center" vertical="center" wrapText="1"/>
      <protection/>
    </xf>
    <xf numFmtId="0" fontId="22" fillId="0" borderId="0" xfId="0" applyFont="1" applyAlignment="1" applyProtection="1">
      <alignment horizontal="center" vertical="center" wrapText="1"/>
      <protection/>
    </xf>
    <xf numFmtId="0" fontId="22" fillId="0" borderId="0" xfId="0" applyFont="1" applyAlignment="1" applyProtection="1">
      <alignment horizontal="center" vertical="center"/>
      <protection/>
    </xf>
    <xf numFmtId="0" fontId="8" fillId="24" borderId="51" xfId="0" applyFont="1" applyFill="1" applyBorder="1" applyAlignment="1" applyProtection="1">
      <alignment horizontal="center" vertical="center"/>
      <protection/>
    </xf>
    <xf numFmtId="0" fontId="8" fillId="24" borderId="52" xfId="0" applyFont="1" applyFill="1" applyBorder="1" applyAlignment="1" applyProtection="1">
      <alignment horizontal="center" vertical="center"/>
      <protection/>
    </xf>
    <xf numFmtId="0" fontId="8" fillId="24" borderId="75" xfId="0" applyFont="1" applyFill="1" applyBorder="1" applyAlignment="1" applyProtection="1">
      <alignment horizontal="center" vertical="center"/>
      <protection/>
    </xf>
    <xf numFmtId="49" fontId="13" fillId="0" borderId="29" xfId="0" applyNumberFormat="1" applyFont="1" applyBorder="1" applyAlignment="1" applyProtection="1">
      <alignment horizontal="left" vertical="center" wrapText="1"/>
      <protection locked="0"/>
    </xf>
    <xf numFmtId="49" fontId="13" fillId="0" borderId="61" xfId="0" applyNumberFormat="1" applyFont="1" applyBorder="1" applyAlignment="1" applyProtection="1">
      <alignment horizontal="left" vertical="center" wrapText="1"/>
      <protection locked="0"/>
    </xf>
    <xf numFmtId="49" fontId="13" fillId="0" borderId="62" xfId="0" applyNumberFormat="1" applyFont="1" applyBorder="1" applyAlignment="1" applyProtection="1">
      <alignment horizontal="left" vertical="center" wrapText="1"/>
      <protection locked="0"/>
    </xf>
    <xf numFmtId="0" fontId="8" fillId="24" borderId="33"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27" xfId="0" applyFont="1" applyFill="1" applyBorder="1" applyAlignment="1" applyProtection="1">
      <alignment horizontal="center" vertical="center"/>
      <protection/>
    </xf>
    <xf numFmtId="0" fontId="13" fillId="0" borderId="33" xfId="0" applyNumberFormat="1" applyFont="1" applyBorder="1" applyAlignment="1" applyProtection="1">
      <alignment horizontal="left" vertical="center"/>
      <protection locked="0"/>
    </xf>
    <xf numFmtId="0" fontId="13" fillId="0" borderId="2" xfId="0" applyNumberFormat="1" applyFont="1" applyBorder="1" applyAlignment="1" applyProtection="1">
      <alignment horizontal="left" vertical="center"/>
      <protection locked="0"/>
    </xf>
    <xf numFmtId="0" fontId="35" fillId="0" borderId="2" xfId="0" applyNumberFormat="1"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34" xfId="0" applyNumberFormat="1" applyFont="1" applyFill="1" applyBorder="1" applyAlignment="1" applyProtection="1">
      <alignment horizontal="left" vertical="center"/>
      <protection/>
    </xf>
    <xf numFmtId="49" fontId="13" fillId="0" borderId="33" xfId="0" applyNumberFormat="1"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49" fontId="13" fillId="0" borderId="27" xfId="0" applyNumberFormat="1" applyFont="1" applyFill="1" applyBorder="1" applyAlignment="1" applyProtection="1">
      <alignment horizontal="center" vertical="center" wrapText="1"/>
      <protection locked="0"/>
    </xf>
    <xf numFmtId="49" fontId="13" fillId="0" borderId="34" xfId="0" applyNumberFormat="1" applyFont="1" applyFill="1" applyBorder="1" applyAlignment="1" applyProtection="1">
      <alignment horizontal="center" vertical="center" wrapText="1"/>
      <protection locked="0"/>
    </xf>
    <xf numFmtId="0" fontId="13" fillId="0" borderId="34" xfId="0" applyNumberFormat="1" applyFont="1" applyBorder="1" applyAlignment="1" applyProtection="1">
      <alignment horizontal="left" vertical="center"/>
      <protection locked="0"/>
    </xf>
    <xf numFmtId="0" fontId="6" fillId="0" borderId="33"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6" fillId="0" borderId="20" xfId="0" applyFont="1" applyBorder="1" applyAlignment="1" applyProtection="1">
      <alignment horizontal="left" vertical="center" wrapText="1"/>
      <protection/>
    </xf>
    <xf numFmtId="0" fontId="6" fillId="0" borderId="20" xfId="0" applyFont="1" applyBorder="1" applyAlignment="1" applyProtection="1">
      <alignment horizontal="left" vertical="center"/>
      <protection/>
    </xf>
    <xf numFmtId="49" fontId="13" fillId="0" borderId="15" xfId="0" applyNumberFormat="1" applyFont="1" applyBorder="1" applyAlignment="1" applyProtection="1">
      <alignment horizontal="left" vertical="center"/>
      <protection locked="0"/>
    </xf>
    <xf numFmtId="49" fontId="13" fillId="0" borderId="50" xfId="0" applyNumberFormat="1" applyFont="1" applyBorder="1" applyAlignment="1" applyProtection="1">
      <alignment horizontal="left" vertical="center"/>
      <protection locked="0"/>
    </xf>
    <xf numFmtId="0" fontId="32" fillId="24" borderId="21" xfId="77" applyFont="1" applyFill="1" applyBorder="1" applyAlignment="1" applyProtection="1">
      <alignment horizontal="left" vertical="top" wrapText="1"/>
      <protection/>
    </xf>
    <xf numFmtId="0" fontId="39" fillId="24" borderId="0" xfId="77" applyFont="1" applyFill="1" applyBorder="1" applyAlignment="1" applyProtection="1">
      <alignment horizontal="left" vertical="top" wrapText="1"/>
      <protection/>
    </xf>
    <xf numFmtId="0" fontId="39" fillId="24" borderId="46" xfId="77" applyFont="1" applyFill="1" applyBorder="1" applyAlignment="1" applyProtection="1">
      <alignment horizontal="left" vertical="top" wrapText="1"/>
      <protection/>
    </xf>
    <xf numFmtId="0" fontId="39" fillId="24" borderId="21" xfId="77" applyFont="1" applyFill="1" applyBorder="1" applyAlignment="1" applyProtection="1">
      <alignment horizontal="left" vertical="top" wrapText="1"/>
      <protection/>
    </xf>
    <xf numFmtId="0" fontId="39" fillId="24" borderId="76" xfId="77" applyFont="1" applyFill="1" applyBorder="1" applyAlignment="1" applyProtection="1">
      <alignment horizontal="left" vertical="top" wrapText="1"/>
      <protection/>
    </xf>
    <xf numFmtId="0" fontId="39" fillId="24" borderId="43" xfId="77" applyFont="1" applyFill="1" applyBorder="1" applyAlignment="1" applyProtection="1">
      <alignment horizontal="left" vertical="top" wrapText="1"/>
      <protection/>
    </xf>
    <xf numFmtId="0" fontId="39" fillId="24" borderId="47" xfId="77" applyFont="1" applyFill="1" applyBorder="1" applyAlignment="1" applyProtection="1">
      <alignment horizontal="left" vertical="top" wrapText="1"/>
      <protection/>
    </xf>
    <xf numFmtId="0" fontId="8" fillId="0" borderId="15" xfId="0"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protection locked="0"/>
    </xf>
    <xf numFmtId="49" fontId="13" fillId="0" borderId="12" xfId="0" applyNumberFormat="1" applyFont="1" applyBorder="1" applyAlignment="1" applyProtection="1">
      <alignment horizontal="left" vertical="center"/>
      <protection locked="0"/>
    </xf>
    <xf numFmtId="31" fontId="13" fillId="0" borderId="77" xfId="0" applyNumberFormat="1" applyFont="1" applyBorder="1" applyAlignment="1" applyProtection="1">
      <alignment horizontal="center" vertical="center"/>
      <protection locked="0"/>
    </xf>
    <xf numFmtId="31" fontId="13" fillId="0" borderId="1" xfId="0" applyNumberFormat="1" applyFont="1" applyBorder="1" applyAlignment="1" applyProtection="1">
      <alignment horizontal="center" vertical="center"/>
      <protection locked="0"/>
    </xf>
    <xf numFmtId="31" fontId="13" fillId="0" borderId="78"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xf>
    <xf numFmtId="0" fontId="22" fillId="0" borderId="0" xfId="0" applyFont="1" applyBorder="1" applyAlignment="1" applyProtection="1">
      <alignment horizontal="left" vertical="center"/>
      <protection/>
    </xf>
    <xf numFmtId="0" fontId="13" fillId="0" borderId="28" xfId="0" applyNumberFormat="1" applyFont="1" applyFill="1" applyBorder="1" applyAlignment="1" applyProtection="1">
      <alignment horizontal="center" vertical="center"/>
      <protection locked="0"/>
    </xf>
    <xf numFmtId="0" fontId="13" fillId="0" borderId="15" xfId="0" applyNumberFormat="1" applyFont="1" applyFill="1" applyBorder="1" applyAlignment="1" applyProtection="1">
      <alignment horizontal="center" vertical="center"/>
      <protection locked="0"/>
    </xf>
    <xf numFmtId="0" fontId="13" fillId="0" borderId="44" xfId="0" applyNumberFormat="1" applyFont="1" applyFill="1" applyBorder="1" applyAlignment="1" applyProtection="1">
      <alignment horizontal="center" vertical="center"/>
      <protection locked="0"/>
    </xf>
    <xf numFmtId="0" fontId="13" fillId="0" borderId="22" xfId="0" applyNumberFormat="1" applyFont="1" applyFill="1" applyBorder="1" applyAlignment="1" applyProtection="1">
      <alignment horizontal="center" vertical="center"/>
      <protection locked="0"/>
    </xf>
    <xf numFmtId="0" fontId="13" fillId="0" borderId="43" xfId="0" applyNumberFormat="1" applyFont="1" applyFill="1" applyBorder="1" applyAlignment="1" applyProtection="1">
      <alignment horizontal="center" vertical="center"/>
      <protection locked="0"/>
    </xf>
    <xf numFmtId="0" fontId="13" fillId="0" borderId="47" xfId="0" applyNumberFormat="1" applyFont="1" applyFill="1" applyBorder="1" applyAlignment="1" applyProtection="1">
      <alignment horizontal="center" vertical="center"/>
      <protection locked="0"/>
    </xf>
    <xf numFmtId="31" fontId="23" fillId="0" borderId="45" xfId="0" applyNumberFormat="1" applyFont="1" applyFill="1" applyBorder="1" applyAlignment="1" applyProtection="1">
      <alignment horizontal="left" vertical="center"/>
      <protection/>
    </xf>
    <xf numFmtId="31" fontId="23" fillId="0" borderId="0" xfId="0" applyNumberFormat="1" applyFont="1" applyFill="1" applyBorder="1" applyAlignment="1" applyProtection="1">
      <alignment horizontal="left" vertical="center"/>
      <protection/>
    </xf>
    <xf numFmtId="0" fontId="23" fillId="0" borderId="0" xfId="0" applyFont="1" applyBorder="1" applyAlignment="1" applyProtection="1">
      <alignment horizontal="center" vertical="center"/>
      <protection/>
    </xf>
    <xf numFmtId="0" fontId="23" fillId="0" borderId="79" xfId="0" applyFont="1" applyBorder="1" applyAlignment="1" applyProtection="1">
      <alignment horizontal="center" vertical="center"/>
      <protection/>
    </xf>
    <xf numFmtId="31" fontId="23" fillId="0" borderId="45" xfId="0" applyNumberFormat="1" applyFont="1" applyFill="1" applyBorder="1" applyAlignment="1" applyProtection="1">
      <alignment horizontal="center" vertical="center"/>
      <protection/>
    </xf>
    <xf numFmtId="0" fontId="6" fillId="0" borderId="0" xfId="0" applyFont="1" applyAlignment="1" applyProtection="1">
      <alignment horizontal="left" vertical="center" wrapText="1"/>
      <protection/>
    </xf>
    <xf numFmtId="49" fontId="13" fillId="0" borderId="48" xfId="0" applyNumberFormat="1" applyFont="1" applyFill="1" applyBorder="1" applyAlignment="1" applyProtection="1">
      <alignment horizontal="left" vertical="center"/>
      <protection locked="0"/>
    </xf>
    <xf numFmtId="49" fontId="35" fillId="0" borderId="20" xfId="0" applyNumberFormat="1" applyFont="1" applyBorder="1" applyAlignment="1" applyProtection="1">
      <alignment horizontal="left" vertical="center"/>
      <protection locked="0"/>
    </xf>
    <xf numFmtId="49" fontId="35" fillId="0" borderId="24" xfId="0" applyNumberFormat="1" applyFont="1" applyBorder="1" applyAlignment="1" applyProtection="1">
      <alignment horizontal="left" vertical="center"/>
      <protection locked="0"/>
    </xf>
    <xf numFmtId="49" fontId="13" fillId="0" borderId="51" xfId="0" applyNumberFormat="1" applyFont="1" applyFill="1" applyBorder="1" applyAlignment="1" applyProtection="1">
      <alignment horizontal="left" vertical="center"/>
      <protection locked="0"/>
    </xf>
    <xf numFmtId="49" fontId="35" fillId="0" borderId="52" xfId="0" applyNumberFormat="1" applyFont="1" applyBorder="1" applyAlignment="1" applyProtection="1">
      <alignment horizontal="left" vertical="center"/>
      <protection locked="0"/>
    </xf>
    <xf numFmtId="49" fontId="35" fillId="0" borderId="53" xfId="0" applyNumberFormat="1" applyFont="1" applyBorder="1" applyAlignment="1" applyProtection="1">
      <alignment horizontal="left" vertical="center"/>
      <protection locked="0"/>
    </xf>
    <xf numFmtId="0" fontId="8" fillId="24" borderId="49" xfId="0" applyFont="1" applyFill="1" applyBorder="1" applyAlignment="1" applyProtection="1">
      <alignment horizontal="center" vertical="center"/>
      <protection/>
    </xf>
    <xf numFmtId="49" fontId="8" fillId="0" borderId="49" xfId="0" applyNumberFormat="1" applyFont="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xf>
    <xf numFmtId="0" fontId="4" fillId="24" borderId="49" xfId="0" applyFont="1" applyFill="1" applyBorder="1" applyAlignment="1" applyProtection="1">
      <alignment horizontal="center" vertical="center"/>
      <protection/>
    </xf>
    <xf numFmtId="0" fontId="22" fillId="24" borderId="23" xfId="77" applyFont="1" applyFill="1" applyBorder="1" applyAlignment="1" applyProtection="1">
      <alignment horizontal="center" vertical="center" wrapText="1"/>
      <protection/>
    </xf>
    <xf numFmtId="0" fontId="22" fillId="24" borderId="20" xfId="77" applyFont="1" applyFill="1" applyBorder="1" applyAlignment="1" applyProtection="1">
      <alignment horizontal="center" vertical="center" wrapText="1"/>
      <protection/>
    </xf>
    <xf numFmtId="0" fontId="22" fillId="24" borderId="80" xfId="77" applyFont="1" applyFill="1" applyBorder="1" applyAlignment="1" applyProtection="1">
      <alignment horizontal="center" vertical="center" wrapText="1"/>
      <protection/>
    </xf>
    <xf numFmtId="0" fontId="22" fillId="24" borderId="21" xfId="77" applyFont="1" applyFill="1" applyBorder="1" applyAlignment="1" applyProtection="1">
      <alignment horizontal="center" vertical="center" wrapText="1"/>
      <protection/>
    </xf>
    <xf numFmtId="0" fontId="22" fillId="24" borderId="0" xfId="77" applyFont="1" applyFill="1" applyBorder="1" applyAlignment="1" applyProtection="1">
      <alignment horizontal="center" vertical="center" wrapText="1"/>
      <protection/>
    </xf>
    <xf numFmtId="0" fontId="22" fillId="24" borderId="46" xfId="77" applyFont="1" applyFill="1" applyBorder="1" applyAlignment="1" applyProtection="1">
      <alignment horizontal="center" vertical="center" wrapText="1"/>
      <protection/>
    </xf>
    <xf numFmtId="0" fontId="6" fillId="0" borderId="52"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0" fillId="0" borderId="0" xfId="0" applyAlignment="1" applyProtection="1">
      <alignment horizontal="left" vertical="center"/>
      <protection/>
    </xf>
    <xf numFmtId="0" fontId="4" fillId="4" borderId="81" xfId="0" applyFont="1" applyFill="1" applyBorder="1" applyAlignment="1" applyProtection="1">
      <alignment horizontal="left" vertical="center" wrapText="1"/>
      <protection/>
    </xf>
    <xf numFmtId="0" fontId="4" fillId="4" borderId="82" xfId="0" applyFont="1" applyFill="1" applyBorder="1" applyAlignment="1" applyProtection="1">
      <alignment horizontal="left" vertical="center" wrapText="1"/>
      <protection/>
    </xf>
    <xf numFmtId="0" fontId="4" fillId="4" borderId="83" xfId="0" applyFont="1" applyFill="1" applyBorder="1" applyAlignment="1" applyProtection="1">
      <alignment horizontal="left" vertical="center" wrapText="1"/>
      <protection/>
    </xf>
    <xf numFmtId="0" fontId="3" fillId="24" borderId="84"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85" xfId="0" applyFont="1" applyFill="1" applyBorder="1" applyAlignment="1" applyProtection="1">
      <alignment horizontal="center" vertical="center"/>
      <protection/>
    </xf>
    <xf numFmtId="0" fontId="9" fillId="0" borderId="60" xfId="0" applyFont="1" applyBorder="1" applyAlignment="1" applyProtection="1">
      <alignment horizontal="center" vertical="center" wrapText="1"/>
      <protection/>
    </xf>
    <xf numFmtId="0" fontId="9" fillId="0" borderId="52" xfId="0" applyFont="1" applyBorder="1" applyAlignment="1" applyProtection="1">
      <alignment horizontal="center" vertical="center" wrapText="1"/>
      <protection/>
    </xf>
    <xf numFmtId="0" fontId="9" fillId="0" borderId="53" xfId="0" applyFont="1" applyBorder="1" applyAlignment="1" applyProtection="1">
      <alignment horizontal="center" vertical="center" wrapText="1"/>
      <protection/>
    </xf>
    <xf numFmtId="0" fontId="6" fillId="24" borderId="86" xfId="0" applyFont="1" applyFill="1" applyBorder="1" applyAlignment="1" applyProtection="1">
      <alignment horizontal="center" vertical="center" wrapText="1"/>
      <protection/>
    </xf>
    <xf numFmtId="0" fontId="6" fillId="24" borderId="87" xfId="0" applyFont="1" applyFill="1" applyBorder="1" applyAlignment="1" applyProtection="1">
      <alignment horizontal="center" vertical="center" wrapText="1"/>
      <protection/>
    </xf>
    <xf numFmtId="0" fontId="6" fillId="24" borderId="88" xfId="0" applyFont="1" applyFill="1" applyBorder="1" applyAlignment="1" applyProtection="1">
      <alignment horizontal="center" vertical="center" wrapText="1"/>
      <protection/>
    </xf>
    <xf numFmtId="0" fontId="6" fillId="24" borderId="89" xfId="0" applyFont="1" applyFill="1" applyBorder="1" applyAlignment="1" applyProtection="1">
      <alignment horizontal="center" vertical="center"/>
      <protection/>
    </xf>
    <xf numFmtId="0" fontId="6" fillId="24" borderId="87" xfId="0" applyFont="1" applyFill="1" applyBorder="1" applyAlignment="1" applyProtection="1">
      <alignment horizontal="center" vertical="center"/>
      <protection/>
    </xf>
    <xf numFmtId="0" fontId="6" fillId="24" borderId="88" xfId="0" applyFont="1" applyFill="1" applyBorder="1" applyAlignment="1" applyProtection="1">
      <alignment horizontal="center" vertical="center"/>
      <protection/>
    </xf>
    <xf numFmtId="0" fontId="6" fillId="24" borderId="89" xfId="0" applyFont="1" applyFill="1" applyBorder="1" applyAlignment="1" applyProtection="1">
      <alignment horizontal="center" vertical="center" wrapText="1"/>
      <protection/>
    </xf>
    <xf numFmtId="0" fontId="6" fillId="24" borderId="90" xfId="0" applyFont="1" applyFill="1" applyBorder="1" applyAlignment="1" applyProtection="1">
      <alignment horizontal="center" vertical="center" wrapText="1"/>
      <protection/>
    </xf>
    <xf numFmtId="49" fontId="8" fillId="0" borderId="43" xfId="0" applyNumberFormat="1" applyFont="1" applyBorder="1" applyAlignment="1" applyProtection="1">
      <alignment horizontal="center" vertical="center"/>
      <protection/>
    </xf>
    <xf numFmtId="49" fontId="8" fillId="0" borderId="47" xfId="0" applyNumberFormat="1" applyFont="1" applyBorder="1" applyAlignment="1" applyProtection="1">
      <alignment horizontal="center" vertical="center"/>
      <protection/>
    </xf>
    <xf numFmtId="0" fontId="13" fillId="0" borderId="33"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27"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2" xfId="0" applyNumberFormat="1" applyFont="1" applyBorder="1" applyAlignment="1" applyProtection="1">
      <alignment horizontal="left" vertical="center"/>
      <protection locked="0"/>
    </xf>
    <xf numFmtId="0" fontId="13" fillId="0" borderId="43" xfId="0" applyNumberFormat="1"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xf>
    <xf numFmtId="0" fontId="6" fillId="0" borderId="27" xfId="0" applyFont="1" applyBorder="1" applyAlignment="1" applyProtection="1">
      <alignment horizontal="left" vertical="center" wrapText="1"/>
      <protection/>
    </xf>
    <xf numFmtId="0" fontId="6" fillId="0" borderId="28" xfId="0" applyFont="1" applyBorder="1" applyAlignment="1" applyProtection="1">
      <alignment horizontal="left" vertical="center" wrapText="1"/>
      <protection/>
    </xf>
    <xf numFmtId="0" fontId="8" fillId="24" borderId="31" xfId="0" applyFont="1" applyFill="1" applyBorder="1" applyAlignment="1" applyProtection="1">
      <alignment horizontal="center" vertical="center"/>
      <protection/>
    </xf>
    <xf numFmtId="0" fontId="8" fillId="24" borderId="91" xfId="0" applyFont="1" applyFill="1" applyBorder="1" applyAlignment="1" applyProtection="1">
      <alignment horizontal="center" vertical="center"/>
      <protection/>
    </xf>
    <xf numFmtId="0" fontId="8" fillId="0" borderId="92" xfId="0" applyNumberFormat="1" applyFont="1" applyBorder="1" applyAlignment="1" applyProtection="1">
      <alignment horizontal="left" vertical="center"/>
      <protection locked="0"/>
    </xf>
    <xf numFmtId="0" fontId="8" fillId="0" borderId="93" xfId="0" applyNumberFormat="1" applyFont="1" applyBorder="1" applyAlignment="1" applyProtection="1">
      <alignment horizontal="left" vertical="center"/>
      <protection locked="0"/>
    </xf>
    <xf numFmtId="0" fontId="8" fillId="0" borderId="94" xfId="0" applyNumberFormat="1" applyFont="1" applyBorder="1" applyAlignment="1" applyProtection="1">
      <alignment horizontal="left" vertical="center"/>
      <protection locked="0"/>
    </xf>
    <xf numFmtId="0" fontId="8" fillId="0" borderId="28" xfId="0" applyFont="1" applyBorder="1" applyAlignment="1" applyProtection="1">
      <alignment horizontal="center" vertical="center" wrapText="1"/>
      <protection/>
    </xf>
    <xf numFmtId="49" fontId="4" fillId="0" borderId="15" xfId="0" applyNumberFormat="1" applyFont="1" applyBorder="1" applyAlignment="1" applyProtection="1">
      <alignment horizontal="left" vertical="center" wrapText="1"/>
      <protection locked="0"/>
    </xf>
    <xf numFmtId="0" fontId="8" fillId="0" borderId="0" xfId="0" applyFont="1" applyBorder="1" applyAlignment="1" applyProtection="1">
      <alignment horizontal="center" vertical="center"/>
      <protection/>
    </xf>
    <xf numFmtId="49" fontId="13" fillId="0" borderId="43" xfId="0" applyNumberFormat="1" applyFont="1" applyFill="1" applyBorder="1" applyAlignment="1" applyProtection="1">
      <alignment horizontal="left" vertical="center"/>
      <protection locked="0"/>
    </xf>
    <xf numFmtId="0" fontId="12" fillId="24" borderId="60" xfId="0" applyFont="1" applyFill="1" applyBorder="1" applyAlignment="1" applyProtection="1">
      <alignment horizontal="left" vertical="center" wrapText="1"/>
      <protection/>
    </xf>
    <xf numFmtId="0" fontId="12" fillId="24" borderId="52" xfId="0" applyFont="1" applyFill="1" applyBorder="1" applyAlignment="1" applyProtection="1">
      <alignment horizontal="left" vertical="center" wrapText="1"/>
      <protection/>
    </xf>
    <xf numFmtId="0" fontId="12" fillId="24" borderId="75" xfId="0" applyFont="1" applyFill="1" applyBorder="1" applyAlignment="1" applyProtection="1">
      <alignment horizontal="left" vertical="center" wrapText="1"/>
      <protection/>
    </xf>
    <xf numFmtId="0" fontId="22" fillId="24" borderId="74" xfId="0" applyFont="1" applyFill="1" applyBorder="1" applyAlignment="1" applyProtection="1">
      <alignment horizontal="center" wrapText="1"/>
      <protection/>
    </xf>
    <xf numFmtId="0" fontId="3" fillId="24" borderId="15" xfId="0" applyFont="1" applyFill="1" applyBorder="1" applyAlignment="1" applyProtection="1">
      <alignment horizontal="center" wrapText="1"/>
      <protection/>
    </xf>
    <xf numFmtId="0" fontId="3" fillId="24" borderId="44" xfId="0" applyFont="1" applyFill="1" applyBorder="1" applyAlignment="1" applyProtection="1">
      <alignment horizontal="center" wrapText="1"/>
      <protection/>
    </xf>
    <xf numFmtId="0" fontId="3" fillId="24" borderId="21"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46" xfId="0" applyFont="1" applyFill="1" applyBorder="1" applyAlignment="1" applyProtection="1">
      <alignment horizontal="center" wrapText="1"/>
      <protection/>
    </xf>
    <xf numFmtId="0" fontId="12" fillId="0" borderId="21" xfId="0" applyFont="1" applyBorder="1" applyAlignment="1" applyProtection="1">
      <alignment vertical="top" wrapText="1"/>
      <protection/>
    </xf>
    <xf numFmtId="0" fontId="12" fillId="0" borderId="0" xfId="0" applyFont="1" applyBorder="1" applyAlignment="1" applyProtection="1">
      <alignment vertical="top" wrapText="1"/>
      <protection/>
    </xf>
    <xf numFmtId="0" fontId="3" fillId="0" borderId="0" xfId="0" applyFont="1" applyFill="1" applyBorder="1" applyAlignment="1" applyProtection="1">
      <alignment horizontal="center" vertical="center"/>
      <protection/>
    </xf>
    <xf numFmtId="0" fontId="6" fillId="0" borderId="95" xfId="0" applyFont="1" applyFill="1" applyBorder="1" applyAlignment="1" applyProtection="1">
      <alignment horizontal="center" vertical="center" wrapText="1"/>
      <protection/>
    </xf>
    <xf numFmtId="0" fontId="6" fillId="0" borderId="96"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49" fontId="13" fillId="0" borderId="43" xfId="0" applyNumberFormat="1" applyFont="1" applyBorder="1" applyAlignment="1" applyProtection="1">
      <alignment horizontal="left" vertical="center"/>
      <protection locked="0"/>
    </xf>
    <xf numFmtId="0" fontId="3" fillId="0" borderId="33" xfId="75" applyFont="1" applyFill="1" applyBorder="1" applyAlignment="1" applyProtection="1">
      <alignment horizontal="center" vertical="center"/>
      <protection locked="0"/>
    </xf>
    <xf numFmtId="0" fontId="3" fillId="0" borderId="2" xfId="75" applyFont="1" applyFill="1" applyBorder="1" applyAlignment="1" applyProtection="1">
      <alignment horizontal="center" vertical="center"/>
      <protection locked="0"/>
    </xf>
    <xf numFmtId="0" fontId="22" fillId="24" borderId="23" xfId="0" applyFont="1" applyFill="1" applyBorder="1" applyAlignment="1" applyProtection="1">
      <alignment horizontal="center" vertical="center"/>
      <protection/>
    </xf>
    <xf numFmtId="0" fontId="22" fillId="24" borderId="20" xfId="0" applyFont="1" applyFill="1" applyBorder="1" applyAlignment="1" applyProtection="1">
      <alignment horizontal="center" vertical="center"/>
      <protection/>
    </xf>
    <xf numFmtId="0" fontId="22" fillId="24" borderId="80" xfId="0" applyFont="1" applyFill="1" applyBorder="1" applyAlignment="1" applyProtection="1">
      <alignment horizontal="center" vertical="center"/>
      <protection/>
    </xf>
    <xf numFmtId="0" fontId="22" fillId="24" borderId="21" xfId="0" applyFont="1" applyFill="1" applyBorder="1" applyAlignment="1" applyProtection="1">
      <alignment horizontal="center" vertical="center"/>
      <protection/>
    </xf>
    <xf numFmtId="0" fontId="22" fillId="24" borderId="0" xfId="0" applyFont="1" applyFill="1" applyBorder="1" applyAlignment="1" applyProtection="1">
      <alignment horizontal="center" vertical="center"/>
      <protection/>
    </xf>
    <xf numFmtId="0" fontId="22" fillId="24" borderId="46" xfId="0" applyFont="1" applyFill="1" applyBorder="1" applyAlignment="1" applyProtection="1">
      <alignment horizontal="center" vertical="center"/>
      <protection/>
    </xf>
    <xf numFmtId="0" fontId="6" fillId="0" borderId="0" xfId="0" applyFont="1" applyBorder="1" applyAlignment="1" applyProtection="1">
      <alignment horizontal="left" vertical="top" wrapText="1"/>
      <protection/>
    </xf>
    <xf numFmtId="0" fontId="6" fillId="0" borderId="12" xfId="0" applyFont="1" applyBorder="1" applyAlignment="1" applyProtection="1">
      <alignment horizontal="left" vertical="top" wrapText="1"/>
      <protection/>
    </xf>
    <xf numFmtId="0" fontId="8" fillId="0" borderId="45"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6" fillId="0" borderId="12" xfId="0" applyFont="1" applyBorder="1" applyAlignment="1" applyProtection="1">
      <alignment horizontal="left" vertical="center" wrapText="1"/>
      <protection/>
    </xf>
    <xf numFmtId="0" fontId="6" fillId="24" borderId="23" xfId="0" applyFont="1" applyFill="1" applyBorder="1" applyAlignment="1" applyProtection="1">
      <alignment horizontal="center" vertical="center" wrapText="1"/>
      <protection/>
    </xf>
    <xf numFmtId="0" fontId="6" fillId="24" borderId="20" xfId="0" applyFont="1" applyFill="1" applyBorder="1" applyAlignment="1" applyProtection="1">
      <alignment horizontal="center" vertical="center" wrapText="1"/>
      <protection/>
    </xf>
    <xf numFmtId="0" fontId="6" fillId="24" borderId="80" xfId="0" applyFont="1" applyFill="1" applyBorder="1" applyAlignment="1" applyProtection="1">
      <alignment horizontal="center" vertical="center" wrapText="1"/>
      <protection/>
    </xf>
    <xf numFmtId="0" fontId="6" fillId="24" borderId="60" xfId="0" applyFont="1" applyFill="1" applyBorder="1" applyAlignment="1" applyProtection="1">
      <alignment horizontal="center" vertical="center" wrapText="1"/>
      <protection/>
    </xf>
    <xf numFmtId="0" fontId="6" fillId="24" borderId="52" xfId="0" applyFont="1" applyFill="1" applyBorder="1" applyAlignment="1" applyProtection="1">
      <alignment horizontal="center" vertical="center" wrapText="1"/>
      <protection/>
    </xf>
    <xf numFmtId="0" fontId="6" fillId="24" borderId="75" xfId="0" applyFont="1" applyFill="1" applyBorder="1" applyAlignment="1" applyProtection="1">
      <alignment horizontal="center" vertical="center" wrapText="1"/>
      <protection/>
    </xf>
    <xf numFmtId="49" fontId="70" fillId="24" borderId="20" xfId="0" applyNumberFormat="1" applyFont="1" applyFill="1" applyBorder="1" applyAlignment="1" applyProtection="1">
      <alignment horizontal="center" vertical="center" wrapText="1"/>
      <protection/>
    </xf>
    <xf numFmtId="49" fontId="70" fillId="24" borderId="80" xfId="0" applyNumberFormat="1" applyFont="1" applyFill="1" applyBorder="1" applyAlignment="1" applyProtection="1">
      <alignment horizontal="center" vertical="center" wrapText="1"/>
      <protection/>
    </xf>
    <xf numFmtId="0" fontId="3" fillId="24" borderId="33" xfId="75" applyFont="1" applyFill="1" applyBorder="1" applyAlignment="1" applyProtection="1">
      <alignment horizontal="center" vertical="center"/>
      <protection/>
    </xf>
    <xf numFmtId="0" fontId="3" fillId="24" borderId="2" xfId="75" applyFont="1" applyFill="1" applyBorder="1" applyAlignment="1" applyProtection="1">
      <alignment horizontal="center" vertical="center"/>
      <protection/>
    </xf>
    <xf numFmtId="0" fontId="3" fillId="24" borderId="27" xfId="75" applyFont="1" applyFill="1" applyBorder="1" applyAlignment="1" applyProtection="1">
      <alignment horizontal="center" vertical="center"/>
      <protection/>
    </xf>
    <xf numFmtId="0" fontId="3" fillId="24" borderId="33" xfId="75" applyFont="1" applyFill="1" applyBorder="1" applyAlignment="1" applyProtection="1">
      <alignment horizontal="center" vertical="center" wrapText="1"/>
      <protection/>
    </xf>
    <xf numFmtId="0" fontId="3" fillId="24" borderId="2" xfId="75" applyFont="1" applyFill="1" applyBorder="1" applyAlignment="1" applyProtection="1">
      <alignment horizontal="center" vertical="center" wrapText="1"/>
      <protection/>
    </xf>
    <xf numFmtId="0" fontId="3" fillId="24" borderId="27" xfId="75" applyFont="1" applyFill="1" applyBorder="1" applyAlignment="1" applyProtection="1">
      <alignment horizontal="center" vertical="center" wrapText="1"/>
      <protection/>
    </xf>
    <xf numFmtId="0" fontId="74" fillId="0" borderId="15" xfId="75" applyFont="1" applyFill="1" applyBorder="1" applyAlignment="1" applyProtection="1">
      <alignment horizontal="left" vertical="center" wrapText="1"/>
      <protection/>
    </xf>
    <xf numFmtId="0" fontId="74" fillId="0" borderId="50" xfId="75" applyFont="1" applyFill="1" applyBorder="1" applyAlignment="1" applyProtection="1">
      <alignment horizontal="left" vertical="center" wrapText="1"/>
      <protection/>
    </xf>
    <xf numFmtId="0" fontId="18" fillId="24" borderId="69" xfId="76" applyFont="1" applyFill="1" applyBorder="1" applyAlignment="1" applyProtection="1">
      <alignment horizontal="center" vertical="center" wrapText="1"/>
      <protection/>
    </xf>
    <xf numFmtId="0" fontId="18" fillId="24" borderId="63" xfId="76" applyFont="1" applyFill="1" applyBorder="1" applyAlignment="1" applyProtection="1">
      <alignment horizontal="center" vertical="center" wrapText="1"/>
      <protection/>
    </xf>
    <xf numFmtId="0" fontId="3" fillId="0" borderId="34" xfId="75" applyFont="1" applyFill="1" applyBorder="1" applyAlignment="1" applyProtection="1">
      <alignment horizontal="center" vertical="center"/>
      <protection locked="0"/>
    </xf>
    <xf numFmtId="0" fontId="3" fillId="0" borderId="33"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34" xfId="75" applyFont="1" applyFill="1" applyBorder="1" applyAlignment="1" applyProtection="1">
      <alignment horizontal="center" vertical="center"/>
      <protection/>
    </xf>
    <xf numFmtId="0" fontId="6" fillId="0" borderId="52" xfId="75" applyFont="1" applyBorder="1" applyAlignment="1" applyProtection="1">
      <alignment horizontal="left" vertical="center" wrapText="1"/>
      <protection/>
    </xf>
    <xf numFmtId="0" fontId="22" fillId="24" borderId="23" xfId="75" applyFont="1" applyFill="1" applyBorder="1" applyAlignment="1" applyProtection="1">
      <alignment horizontal="center" vertical="center" wrapText="1"/>
      <protection/>
    </xf>
    <xf numFmtId="0" fontId="22" fillId="24" borderId="20" xfId="75" applyFont="1" applyFill="1" applyBorder="1" applyAlignment="1" applyProtection="1">
      <alignment horizontal="center" vertical="center" wrapText="1"/>
      <protection/>
    </xf>
    <xf numFmtId="0" fontId="22" fillId="24" borderId="80" xfId="75" applyFont="1" applyFill="1" applyBorder="1" applyAlignment="1" applyProtection="1">
      <alignment horizontal="center" vertical="center" wrapText="1"/>
      <protection/>
    </xf>
    <xf numFmtId="0" fontId="22" fillId="24" borderId="21" xfId="75" applyFont="1" applyFill="1" applyBorder="1" applyAlignment="1" applyProtection="1">
      <alignment horizontal="center" vertical="center" wrapText="1"/>
      <protection/>
    </xf>
    <xf numFmtId="0" fontId="22" fillId="24" borderId="0" xfId="75" applyFont="1" applyFill="1" applyBorder="1" applyAlignment="1" applyProtection="1">
      <alignment horizontal="center" vertical="center" wrapText="1"/>
      <protection/>
    </xf>
    <xf numFmtId="0" fontId="22" fillId="24" borderId="46" xfId="75" applyFont="1" applyFill="1" applyBorder="1" applyAlignment="1" applyProtection="1">
      <alignment horizontal="center" vertical="center" wrapText="1"/>
      <protection/>
    </xf>
    <xf numFmtId="0" fontId="3" fillId="24" borderId="30" xfId="75" applyFont="1" applyFill="1" applyBorder="1" applyAlignment="1" applyProtection="1">
      <alignment horizontal="center" vertical="center"/>
      <protection/>
    </xf>
    <xf numFmtId="0" fontId="3" fillId="24" borderId="31" xfId="75" applyFont="1" applyFill="1" applyBorder="1" applyAlignment="1" applyProtection="1">
      <alignment horizontal="center" vertical="center"/>
      <protection/>
    </xf>
    <xf numFmtId="0" fontId="3" fillId="24" borderId="91" xfId="75" applyFont="1" applyFill="1" applyBorder="1" applyAlignment="1" applyProtection="1">
      <alignment horizontal="center" vertical="center"/>
      <protection/>
    </xf>
    <xf numFmtId="0" fontId="3" fillId="0" borderId="30" xfId="75" applyFont="1" applyBorder="1" applyAlignment="1" applyProtection="1">
      <alignment horizontal="left" vertical="center"/>
      <protection locked="0"/>
    </xf>
    <xf numFmtId="0" fontId="3" fillId="0" borderId="31" xfId="75" applyFont="1" applyBorder="1" applyAlignment="1" applyProtection="1">
      <alignment horizontal="left" vertical="center"/>
      <protection locked="0"/>
    </xf>
    <xf numFmtId="0" fontId="3" fillId="0" borderId="32" xfId="75" applyFont="1" applyBorder="1" applyAlignment="1" applyProtection="1">
      <alignment horizontal="left" vertical="center"/>
      <protection locked="0"/>
    </xf>
    <xf numFmtId="0" fontId="3" fillId="24" borderId="47" xfId="75" applyFont="1" applyFill="1" applyBorder="1" applyAlignment="1" applyProtection="1">
      <alignment horizontal="center" vertical="center" wrapText="1"/>
      <protection/>
    </xf>
    <xf numFmtId="0" fontId="3" fillId="24" borderId="97" xfId="75" applyFont="1" applyFill="1" applyBorder="1" applyAlignment="1" applyProtection="1">
      <alignment horizontal="center" vertical="center" wrapText="1"/>
      <protection/>
    </xf>
    <xf numFmtId="49" fontId="72" fillId="0" borderId="22" xfId="55" applyNumberFormat="1" applyFont="1" applyBorder="1" applyAlignment="1" applyProtection="1">
      <alignment horizontal="left" vertical="center"/>
      <protection locked="0"/>
    </xf>
    <xf numFmtId="49" fontId="73" fillId="0" borderId="43" xfId="75" applyNumberFormat="1" applyFont="1" applyBorder="1" applyAlignment="1" applyProtection="1">
      <alignment horizontal="left" vertical="center"/>
      <protection locked="0"/>
    </xf>
    <xf numFmtId="49" fontId="73" fillId="0" borderId="14" xfId="75" applyNumberFormat="1" applyFont="1" applyBorder="1" applyAlignment="1" applyProtection="1">
      <alignment horizontal="left" vertical="center"/>
      <protection locked="0"/>
    </xf>
    <xf numFmtId="0" fontId="15" fillId="0" borderId="33" xfId="75" applyFont="1" applyBorder="1" applyAlignment="1" applyProtection="1">
      <alignment horizontal="left" vertical="center"/>
      <protection locked="0"/>
    </xf>
    <xf numFmtId="0" fontId="15" fillId="0" borderId="2" xfId="75" applyFont="1" applyBorder="1" applyAlignment="1" applyProtection="1">
      <alignment horizontal="left" vertical="center"/>
      <protection locked="0"/>
    </xf>
    <xf numFmtId="0" fontId="15" fillId="0" borderId="34" xfId="75" applyFont="1" applyBorder="1" applyAlignment="1" applyProtection="1">
      <alignment horizontal="left" vertical="center"/>
      <protection locked="0"/>
    </xf>
    <xf numFmtId="0" fontId="6" fillId="0" borderId="2" xfId="75" applyFont="1" applyFill="1" applyBorder="1" applyAlignment="1" applyProtection="1">
      <alignment horizontal="left" vertical="center" wrapText="1"/>
      <protection/>
    </xf>
    <xf numFmtId="0" fontId="6" fillId="0" borderId="34" xfId="75" applyFont="1" applyFill="1" applyBorder="1" applyAlignment="1" applyProtection="1">
      <alignment horizontal="left" vertical="center" wrapText="1"/>
      <protection/>
    </xf>
    <xf numFmtId="0" fontId="22" fillId="24" borderId="98" xfId="0" applyFont="1" applyFill="1" applyBorder="1" applyAlignment="1" applyProtection="1">
      <alignment horizontal="left" vertical="center" indent="1"/>
      <protection/>
    </xf>
    <xf numFmtId="0" fontId="22" fillId="24" borderId="2" xfId="0" applyFont="1" applyFill="1" applyBorder="1" applyAlignment="1" applyProtection="1">
      <alignment horizontal="left" vertical="center" indent="1"/>
      <protection/>
    </xf>
    <xf numFmtId="0" fontId="22" fillId="24" borderId="27" xfId="0" applyFont="1" applyFill="1" applyBorder="1" applyAlignment="1" applyProtection="1">
      <alignment horizontal="left" vertical="center" indent="1"/>
      <protection/>
    </xf>
    <xf numFmtId="0" fontId="13" fillId="0" borderId="33" xfId="0" applyNumberFormat="1" applyFont="1" applyFill="1" applyBorder="1" applyAlignment="1" applyProtection="1">
      <alignment horizontal="left" vertical="center"/>
      <protection locked="0"/>
    </xf>
    <xf numFmtId="0" fontId="13" fillId="0" borderId="2" xfId="0" applyNumberFormat="1" applyFont="1" applyFill="1" applyBorder="1" applyAlignment="1" applyProtection="1">
      <alignment horizontal="left" vertical="center"/>
      <protection locked="0"/>
    </xf>
    <xf numFmtId="0" fontId="13" fillId="0" borderId="34" xfId="0" applyNumberFormat="1" applyFont="1" applyFill="1" applyBorder="1" applyAlignment="1" applyProtection="1">
      <alignment horizontal="left" vertical="center"/>
      <protection locked="0"/>
    </xf>
    <xf numFmtId="0" fontId="22" fillId="24" borderId="98"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27" xfId="0" applyFont="1" applyFill="1" applyBorder="1" applyAlignment="1" applyProtection="1">
      <alignment horizontal="center" vertical="center"/>
      <protection/>
    </xf>
    <xf numFmtId="0" fontId="4" fillId="24" borderId="21"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46" xfId="0" applyFont="1" applyFill="1" applyBorder="1" applyAlignment="1" applyProtection="1">
      <alignment horizontal="left" vertical="top" wrapText="1"/>
      <protection/>
    </xf>
    <xf numFmtId="0" fontId="4" fillId="24" borderId="76" xfId="0" applyFont="1" applyFill="1" applyBorder="1" applyAlignment="1" applyProtection="1">
      <alignment horizontal="left" vertical="top" wrapText="1"/>
      <protection/>
    </xf>
    <xf numFmtId="0" fontId="4" fillId="24" borderId="43" xfId="0" applyFont="1" applyFill="1" applyBorder="1" applyAlignment="1" applyProtection="1">
      <alignment horizontal="left" vertical="top" wrapText="1"/>
      <protection/>
    </xf>
    <xf numFmtId="0" fontId="4" fillId="24" borderId="47" xfId="0" applyFont="1" applyFill="1" applyBorder="1" applyAlignment="1" applyProtection="1">
      <alignment horizontal="left" vertical="top" wrapText="1"/>
      <protection/>
    </xf>
    <xf numFmtId="0" fontId="22" fillId="24" borderId="23" xfId="0" applyFont="1" applyFill="1" applyBorder="1" applyAlignment="1" applyProtection="1">
      <alignment horizontal="center" wrapText="1"/>
      <protection/>
    </xf>
    <xf numFmtId="0" fontId="22" fillId="24" borderId="20" xfId="0" applyFont="1" applyFill="1" applyBorder="1" applyAlignment="1" applyProtection="1">
      <alignment horizontal="center" wrapText="1"/>
      <protection/>
    </xf>
    <xf numFmtId="0" fontId="22" fillId="24" borderId="80" xfId="0" applyFont="1" applyFill="1" applyBorder="1" applyAlignment="1" applyProtection="1">
      <alignment horizontal="center" wrapText="1"/>
      <protection/>
    </xf>
    <xf numFmtId="0" fontId="22" fillId="24" borderId="21" xfId="0" applyFont="1" applyFill="1" applyBorder="1" applyAlignment="1" applyProtection="1">
      <alignment horizontal="center" wrapText="1"/>
      <protection/>
    </xf>
    <xf numFmtId="0" fontId="22" fillId="24" borderId="0" xfId="0" applyFont="1" applyFill="1" applyBorder="1" applyAlignment="1" applyProtection="1">
      <alignment horizontal="center" wrapText="1"/>
      <protection/>
    </xf>
    <xf numFmtId="0" fontId="22" fillId="24" borderId="46" xfId="0" applyFont="1" applyFill="1" applyBorder="1" applyAlignment="1" applyProtection="1">
      <alignment horizontal="center" wrapText="1"/>
      <protection/>
    </xf>
    <xf numFmtId="0" fontId="22" fillId="24" borderId="74" xfId="0" applyFont="1" applyFill="1" applyBorder="1" applyAlignment="1" applyProtection="1">
      <alignment horizontal="center" vertical="center" wrapText="1"/>
      <protection/>
    </xf>
    <xf numFmtId="0" fontId="22" fillId="24" borderId="15" xfId="0" applyFont="1" applyFill="1" applyBorder="1" applyAlignment="1" applyProtection="1">
      <alignment horizontal="center" vertical="center" wrapText="1"/>
      <protection/>
    </xf>
    <xf numFmtId="0" fontId="22" fillId="24" borderId="44" xfId="0" applyFont="1" applyFill="1" applyBorder="1" applyAlignment="1" applyProtection="1">
      <alignment horizontal="center" vertical="center" wrapText="1"/>
      <protection/>
    </xf>
    <xf numFmtId="0" fontId="22" fillId="24" borderId="60" xfId="0" applyFont="1" applyFill="1" applyBorder="1" applyAlignment="1" applyProtection="1">
      <alignment horizontal="center" vertical="center" wrapText="1"/>
      <protection/>
    </xf>
    <xf numFmtId="0" fontId="22" fillId="24" borderId="52" xfId="0" applyFont="1" applyFill="1" applyBorder="1" applyAlignment="1" applyProtection="1">
      <alignment horizontal="center" vertical="center" wrapText="1"/>
      <protection/>
    </xf>
    <xf numFmtId="0" fontId="22" fillId="24" borderId="75" xfId="0" applyFont="1" applyFill="1" applyBorder="1" applyAlignment="1" applyProtection="1">
      <alignment horizontal="center" vertical="center" wrapText="1"/>
      <protection/>
    </xf>
    <xf numFmtId="0" fontId="8" fillId="24" borderId="43" xfId="0" applyFont="1" applyFill="1" applyBorder="1" applyAlignment="1" applyProtection="1">
      <alignment horizontal="center" vertical="center"/>
      <protection/>
    </xf>
    <xf numFmtId="0" fontId="8" fillId="24" borderId="47" xfId="0" applyFont="1" applyFill="1" applyBorder="1" applyAlignment="1" applyProtection="1">
      <alignment horizontal="center" vertical="center"/>
      <protection/>
    </xf>
    <xf numFmtId="49" fontId="13" fillId="0" borderId="29" xfId="0" applyNumberFormat="1" applyFont="1" applyBorder="1" applyAlignment="1" applyProtection="1">
      <alignment horizontal="center" vertical="center"/>
      <protection locked="0"/>
    </xf>
    <xf numFmtId="49" fontId="13" fillId="0" borderId="61" xfId="0" applyNumberFormat="1" applyFont="1" applyBorder="1" applyAlignment="1" applyProtection="1">
      <alignment horizontal="center" vertical="center"/>
      <protection locked="0"/>
    </xf>
    <xf numFmtId="49" fontId="13" fillId="0" borderId="62"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left" vertical="center" wrapText="1"/>
      <protection/>
    </xf>
    <xf numFmtId="49" fontId="4" fillId="0" borderId="34" xfId="0" applyNumberFormat="1" applyFont="1" applyBorder="1" applyAlignment="1" applyProtection="1">
      <alignment horizontal="left" vertical="center" wrapText="1"/>
      <protection/>
    </xf>
    <xf numFmtId="49" fontId="13" fillId="0" borderId="33" xfId="0" applyNumberFormat="1" applyFont="1" applyFill="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182" fontId="3" fillId="21" borderId="49" xfId="0" applyNumberFormat="1" applyFont="1" applyFill="1" applyBorder="1" applyAlignment="1" applyProtection="1">
      <alignment horizontal="center" vertical="center"/>
      <protection/>
    </xf>
    <xf numFmtId="0" fontId="8" fillId="0" borderId="22" xfId="0" applyFont="1" applyBorder="1" applyAlignment="1" applyProtection="1">
      <alignment horizontal="center" vertical="center" wrapText="1"/>
      <protection/>
    </xf>
    <xf numFmtId="0" fontId="8" fillId="0" borderId="43" xfId="0" applyFont="1" applyBorder="1" applyAlignment="1" applyProtection="1">
      <alignment horizontal="center" vertical="center"/>
      <protection/>
    </xf>
    <xf numFmtId="0" fontId="8" fillId="0" borderId="43" xfId="0" applyFont="1" applyBorder="1" applyAlignment="1" applyProtection="1">
      <alignment horizontal="center" vertical="center" wrapText="1"/>
      <protection/>
    </xf>
    <xf numFmtId="49" fontId="4" fillId="0" borderId="15" xfId="0" applyNumberFormat="1" applyFont="1" applyBorder="1" applyAlignment="1" applyProtection="1">
      <alignment horizontal="left" vertical="center"/>
      <protection locked="0"/>
    </xf>
    <xf numFmtId="0" fontId="8" fillId="24" borderId="2" xfId="0" applyFont="1" applyFill="1" applyBorder="1" applyAlignment="1" applyProtection="1">
      <alignment horizontal="center" vertical="center" wrapText="1"/>
      <protection/>
    </xf>
    <xf numFmtId="49" fontId="13" fillId="0" borderId="33" xfId="0" applyNumberFormat="1" applyFont="1" applyBorder="1" applyAlignment="1" applyProtection="1">
      <alignment horizontal="center" vertical="center"/>
      <protection locked="0"/>
    </xf>
    <xf numFmtId="49" fontId="13" fillId="0" borderId="27" xfId="0" applyNumberFormat="1" applyFont="1" applyBorder="1" applyAlignment="1" applyProtection="1">
      <alignment horizontal="center" vertical="center"/>
      <protection locked="0"/>
    </xf>
    <xf numFmtId="49" fontId="13" fillId="0" borderId="29" xfId="0" applyNumberFormat="1" applyFont="1" applyBorder="1" applyAlignment="1" applyProtection="1">
      <alignment horizontal="left" vertical="center"/>
      <protection locked="0"/>
    </xf>
    <xf numFmtId="49" fontId="13" fillId="0" borderId="61" xfId="0" applyNumberFormat="1" applyFont="1" applyBorder="1" applyAlignment="1" applyProtection="1">
      <alignment horizontal="left" vertical="center"/>
      <protection locked="0"/>
    </xf>
    <xf numFmtId="49" fontId="13" fillId="0" borderId="62" xfId="0" applyNumberFormat="1" applyFont="1" applyBorder="1" applyAlignment="1" applyProtection="1">
      <alignment horizontal="left" vertical="center"/>
      <protection locked="0"/>
    </xf>
    <xf numFmtId="0" fontId="8" fillId="24" borderId="29" xfId="0" applyFont="1" applyFill="1" applyBorder="1" applyAlignment="1" applyProtection="1">
      <alignment horizontal="center" vertical="center"/>
      <protection/>
    </xf>
    <xf numFmtId="0" fontId="8" fillId="24" borderId="61" xfId="0" applyFont="1" applyFill="1" applyBorder="1" applyAlignment="1" applyProtection="1">
      <alignment horizontal="center" vertical="center"/>
      <protection/>
    </xf>
    <xf numFmtId="0" fontId="8" fillId="24" borderId="13" xfId="0" applyFont="1" applyFill="1" applyBorder="1" applyAlignment="1" applyProtection="1">
      <alignment horizontal="center" vertical="center"/>
      <protection/>
    </xf>
    <xf numFmtId="0" fontId="13" fillId="0" borderId="29" xfId="0" applyNumberFormat="1" applyFont="1" applyBorder="1" applyAlignment="1" applyProtection="1">
      <alignment horizontal="left" vertical="center"/>
      <protection locked="0"/>
    </xf>
    <xf numFmtId="0" fontId="13" fillId="0" borderId="61" xfId="0" applyNumberFormat="1" applyFont="1" applyBorder="1" applyAlignment="1" applyProtection="1">
      <alignment horizontal="left" vertical="center"/>
      <protection locked="0"/>
    </xf>
    <xf numFmtId="49" fontId="13" fillId="0" borderId="34" xfId="0" applyNumberFormat="1" applyFont="1" applyBorder="1" applyAlignment="1" applyProtection="1">
      <alignment horizontal="center" vertical="center"/>
      <protection locked="0"/>
    </xf>
    <xf numFmtId="0" fontId="4" fillId="24" borderId="21"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center" wrapText="1"/>
      <protection/>
    </xf>
    <xf numFmtId="0" fontId="4" fillId="24" borderId="46" xfId="0" applyFont="1" applyFill="1" applyBorder="1" applyAlignment="1" applyProtection="1">
      <alignment horizontal="left" vertical="center" wrapText="1"/>
      <protection/>
    </xf>
    <xf numFmtId="0" fontId="4" fillId="24" borderId="60" xfId="0" applyFont="1" applyFill="1" applyBorder="1" applyAlignment="1" applyProtection="1">
      <alignment horizontal="left" vertical="center" wrapText="1"/>
      <protection/>
    </xf>
    <xf numFmtId="0" fontId="4" fillId="24" borderId="52" xfId="0" applyFont="1" applyFill="1" applyBorder="1" applyAlignment="1" applyProtection="1">
      <alignment horizontal="left" vertical="center" wrapText="1"/>
      <protection/>
    </xf>
    <xf numFmtId="0" fontId="4" fillId="24" borderId="75" xfId="0" applyFont="1" applyFill="1" applyBorder="1" applyAlignment="1" applyProtection="1">
      <alignment horizontal="left" vertical="center" wrapText="1"/>
      <protection/>
    </xf>
    <xf numFmtId="49" fontId="70" fillId="0" borderId="20" xfId="0" applyNumberFormat="1" applyFont="1" applyBorder="1" applyAlignment="1" applyProtection="1">
      <alignment horizontal="center" vertical="center"/>
      <protection locked="0"/>
    </xf>
    <xf numFmtId="49" fontId="70" fillId="0" borderId="24" xfId="0" applyNumberFormat="1" applyFont="1" applyBorder="1" applyAlignment="1" applyProtection="1">
      <alignment horizontal="center" vertical="center"/>
      <protection locked="0"/>
    </xf>
    <xf numFmtId="49" fontId="70" fillId="0" borderId="52" xfId="0" applyNumberFormat="1" applyFont="1" applyBorder="1" applyAlignment="1" applyProtection="1">
      <alignment horizontal="center" vertical="center"/>
      <protection locked="0"/>
    </xf>
    <xf numFmtId="49" fontId="70" fillId="0" borderId="53" xfId="0" applyNumberFormat="1" applyFont="1" applyBorder="1" applyAlignment="1" applyProtection="1">
      <alignment horizontal="center" vertical="center"/>
      <protection locked="0"/>
    </xf>
    <xf numFmtId="49" fontId="70" fillId="24" borderId="52" xfId="0" applyNumberFormat="1" applyFont="1" applyFill="1" applyBorder="1" applyAlignment="1" applyProtection="1">
      <alignment horizontal="center" vertical="center" wrapText="1"/>
      <protection/>
    </xf>
    <xf numFmtId="49" fontId="70" fillId="24" borderId="75" xfId="0" applyNumberFormat="1" applyFont="1" applyFill="1" applyBorder="1" applyAlignment="1" applyProtection="1">
      <alignment horizontal="center" vertical="center" wrapText="1"/>
      <protection/>
    </xf>
    <xf numFmtId="0" fontId="8" fillId="0" borderId="45"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2" xfId="0" applyFont="1" applyBorder="1" applyAlignment="1" applyProtection="1">
      <alignment vertical="center" wrapText="1"/>
      <protection/>
    </xf>
    <xf numFmtId="0" fontId="8" fillId="24" borderId="99" xfId="0" applyFont="1" applyFill="1" applyBorder="1" applyAlignment="1" applyProtection="1">
      <alignment horizontal="center" vertical="center" wrapText="1"/>
      <protection/>
    </xf>
    <xf numFmtId="0" fontId="4" fillId="24" borderId="21"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46" xfId="0" applyFont="1" applyFill="1" applyBorder="1" applyAlignment="1" applyProtection="1">
      <alignment horizontal="left" wrapText="1"/>
      <protection/>
    </xf>
    <xf numFmtId="0" fontId="4" fillId="24" borderId="76" xfId="0" applyFont="1" applyFill="1" applyBorder="1" applyAlignment="1" applyProtection="1">
      <alignment horizontal="left" wrapText="1"/>
      <protection/>
    </xf>
    <xf numFmtId="0" fontId="4" fillId="24" borderId="43" xfId="0" applyFont="1" applyFill="1" applyBorder="1" applyAlignment="1" applyProtection="1">
      <alignment horizontal="left" wrapText="1"/>
      <protection/>
    </xf>
    <xf numFmtId="0" fontId="4" fillId="24" borderId="47" xfId="0" applyFont="1" applyFill="1" applyBorder="1" applyAlignment="1" applyProtection="1">
      <alignment horizontal="left" wrapText="1"/>
      <protection/>
    </xf>
    <xf numFmtId="0" fontId="8" fillId="24" borderId="33" xfId="0" applyFont="1" applyFill="1" applyBorder="1" applyAlignment="1" applyProtection="1">
      <alignment horizontal="center" vertical="center" wrapText="1"/>
      <protection/>
    </xf>
    <xf numFmtId="0" fontId="8" fillId="24" borderId="27" xfId="0" applyFont="1" applyFill="1" applyBorder="1" applyAlignment="1" applyProtection="1">
      <alignment horizontal="center" vertical="center" wrapText="1"/>
      <protection/>
    </xf>
    <xf numFmtId="0" fontId="13" fillId="0" borderId="29" xfId="0" applyNumberFormat="1" applyFont="1" applyBorder="1" applyAlignment="1" applyProtection="1">
      <alignment vertical="center"/>
      <protection locked="0"/>
    </xf>
    <xf numFmtId="0" fontId="13" fillId="0" borderId="61" xfId="0" applyNumberFormat="1" applyFont="1" applyBorder="1" applyAlignment="1" applyProtection="1">
      <alignment vertical="center"/>
      <protection locked="0"/>
    </xf>
    <xf numFmtId="0" fontId="13" fillId="0" borderId="33" xfId="0" applyNumberFormat="1" applyFont="1" applyBorder="1" applyAlignment="1" applyProtection="1">
      <alignment vertical="center"/>
      <protection locked="0"/>
    </xf>
    <xf numFmtId="0" fontId="13" fillId="0" borderId="2" xfId="0" applyNumberFormat="1" applyFont="1" applyBorder="1" applyAlignment="1" applyProtection="1">
      <alignment vertical="center"/>
      <protection locked="0"/>
    </xf>
    <xf numFmtId="0" fontId="13" fillId="0" borderId="34" xfId="0" applyNumberFormat="1" applyFont="1" applyBorder="1" applyAlignment="1" applyProtection="1">
      <alignment vertical="center"/>
      <protection locked="0"/>
    </xf>
    <xf numFmtId="0" fontId="8" fillId="0" borderId="33" xfId="0" applyNumberFormat="1" applyFont="1" applyBorder="1" applyAlignment="1" applyProtection="1">
      <alignment horizontal="left" vertical="center"/>
      <protection locked="0"/>
    </xf>
    <xf numFmtId="0" fontId="8" fillId="0" borderId="2" xfId="0" applyNumberFormat="1" applyFont="1" applyBorder="1" applyAlignment="1" applyProtection="1">
      <alignment horizontal="left" vertical="center"/>
      <protection locked="0"/>
    </xf>
    <xf numFmtId="0" fontId="8" fillId="0" borderId="34" xfId="0" applyNumberFormat="1" applyFont="1" applyBorder="1" applyAlignment="1" applyProtection="1">
      <alignment horizontal="left" vertical="center"/>
      <protection locked="0"/>
    </xf>
    <xf numFmtId="0" fontId="6" fillId="24" borderId="33"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18" fillId="24" borderId="28" xfId="0" applyFont="1" applyFill="1" applyBorder="1" applyAlignment="1" applyProtection="1">
      <alignment horizontal="center" vertical="center" wrapText="1"/>
      <protection/>
    </xf>
    <xf numFmtId="0" fontId="18" fillId="24" borderId="15" xfId="0" applyFont="1" applyFill="1" applyBorder="1" applyAlignment="1" applyProtection="1">
      <alignment horizontal="center" vertical="center"/>
      <protection/>
    </xf>
    <xf numFmtId="0" fontId="18" fillId="24" borderId="22" xfId="0" applyFont="1" applyFill="1" applyBorder="1" applyAlignment="1" applyProtection="1">
      <alignment horizontal="center" vertical="center"/>
      <protection/>
    </xf>
    <xf numFmtId="0" fontId="18" fillId="24" borderId="43"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27" xfId="0" applyFont="1" applyFill="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182" fontId="8" fillId="21" borderId="33" xfId="0" applyNumberFormat="1" applyFont="1" applyFill="1" applyBorder="1" applyAlignment="1" applyProtection="1">
      <alignment horizontal="left" vertical="center"/>
      <protection/>
    </xf>
    <xf numFmtId="182" fontId="8" fillId="21" borderId="2" xfId="0" applyNumberFormat="1" applyFont="1" applyFill="1" applyBorder="1" applyAlignment="1" applyProtection="1">
      <alignment horizontal="left" vertical="center"/>
      <protection/>
    </xf>
    <xf numFmtId="182" fontId="8" fillId="21" borderId="27" xfId="0" applyNumberFormat="1" applyFont="1" applyFill="1" applyBorder="1" applyAlignment="1" applyProtection="1">
      <alignment horizontal="left" vertical="center"/>
      <protection/>
    </xf>
    <xf numFmtId="0" fontId="22" fillId="0" borderId="0" xfId="0" applyFont="1" applyBorder="1" applyAlignment="1" applyProtection="1">
      <alignment horizontal="left" vertical="center" wrapText="1"/>
      <protection/>
    </xf>
    <xf numFmtId="0" fontId="18" fillId="24" borderId="15" xfId="0" applyFont="1" applyFill="1" applyBorder="1" applyAlignment="1" applyProtection="1">
      <alignment horizontal="center" vertical="center" wrapText="1"/>
      <protection/>
    </xf>
    <xf numFmtId="0" fontId="18" fillId="24" borderId="44" xfId="0" applyFont="1" applyFill="1" applyBorder="1" applyAlignment="1" applyProtection="1">
      <alignment horizontal="center" vertical="center" wrapText="1"/>
      <protection/>
    </xf>
    <xf numFmtId="0" fontId="18" fillId="24" borderId="22" xfId="0" applyFont="1" applyFill="1" applyBorder="1" applyAlignment="1" applyProtection="1">
      <alignment horizontal="center" vertical="center" wrapText="1"/>
      <protection/>
    </xf>
    <xf numFmtId="0" fontId="18" fillId="24" borderId="43" xfId="0" applyFont="1" applyFill="1" applyBorder="1" applyAlignment="1" applyProtection="1">
      <alignment horizontal="center" vertical="center" wrapText="1"/>
      <protection/>
    </xf>
    <xf numFmtId="0" fontId="18" fillId="24" borderId="47" xfId="0" applyFont="1" applyFill="1" applyBorder="1" applyAlignment="1" applyProtection="1">
      <alignment horizontal="center" vertical="center" wrapText="1"/>
      <protection/>
    </xf>
    <xf numFmtId="0" fontId="17" fillId="0" borderId="33"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13" fillId="0" borderId="84" xfId="0" applyFont="1" applyFill="1" applyBorder="1" applyAlignment="1" applyProtection="1">
      <alignment horizontal="center" vertical="center"/>
      <protection/>
    </xf>
    <xf numFmtId="0" fontId="13" fillId="0" borderId="85" xfId="0" applyFont="1" applyFill="1" applyBorder="1" applyAlignment="1" applyProtection="1">
      <alignment horizontal="center" vertical="center"/>
      <protection/>
    </xf>
    <xf numFmtId="0" fontId="13" fillId="0" borderId="2" xfId="0" applyNumberFormat="1" applyFont="1" applyBorder="1" applyAlignment="1" applyProtection="1">
      <alignment horizontal="center" vertical="center"/>
      <protection locked="0"/>
    </xf>
    <xf numFmtId="49" fontId="13" fillId="0" borderId="77" xfId="0" applyNumberFormat="1" applyFont="1" applyBorder="1" applyAlignment="1" applyProtection="1">
      <alignment horizontal="left" vertical="center"/>
      <protection locked="0"/>
    </xf>
    <xf numFmtId="49" fontId="13" fillId="0" borderId="1" xfId="0" applyNumberFormat="1" applyFont="1" applyBorder="1" applyAlignment="1" applyProtection="1">
      <alignment horizontal="left" vertical="center"/>
      <protection locked="0"/>
    </xf>
    <xf numFmtId="49" fontId="13" fillId="0" borderId="78" xfId="0" applyNumberFormat="1" applyFont="1" applyBorder="1" applyAlignment="1" applyProtection="1">
      <alignment horizontal="left" vertical="center"/>
      <protection locked="0"/>
    </xf>
    <xf numFmtId="0" fontId="13" fillId="0" borderId="27" xfId="0" applyNumberFormat="1" applyFont="1" applyBorder="1" applyAlignment="1" applyProtection="1">
      <alignment horizontal="left" vertical="center"/>
      <protection locked="0"/>
    </xf>
    <xf numFmtId="0" fontId="18" fillId="24" borderId="100" xfId="0" applyFont="1" applyFill="1" applyBorder="1" applyAlignment="1" applyProtection="1">
      <alignment horizontal="center" vertical="center"/>
      <protection/>
    </xf>
    <xf numFmtId="0" fontId="18" fillId="24" borderId="31" xfId="0" applyFont="1" applyFill="1" applyBorder="1" applyAlignment="1" applyProtection="1">
      <alignment horizontal="center" vertical="center"/>
      <protection/>
    </xf>
    <xf numFmtId="0" fontId="18" fillId="24" borderId="91" xfId="0" applyFont="1" applyFill="1" applyBorder="1" applyAlignment="1" applyProtection="1">
      <alignment horizontal="center" vertical="center"/>
      <protection/>
    </xf>
    <xf numFmtId="0" fontId="18" fillId="24" borderId="98" xfId="0" applyFont="1" applyFill="1" applyBorder="1" applyAlignment="1" applyProtection="1">
      <alignment horizontal="center" vertical="center"/>
      <protection/>
    </xf>
    <xf numFmtId="0" fontId="18" fillId="24" borderId="76" xfId="0" applyFont="1" applyFill="1" applyBorder="1" applyAlignment="1" applyProtection="1">
      <alignment horizontal="center" vertical="center" wrapText="1"/>
      <protection/>
    </xf>
    <xf numFmtId="0" fontId="18" fillId="24" borderId="98"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wrapText="1"/>
      <protection/>
    </xf>
    <xf numFmtId="0" fontId="18" fillId="24" borderId="27" xfId="0" applyFont="1" applyFill="1" applyBorder="1" applyAlignment="1" applyProtection="1">
      <alignment horizontal="center" vertical="center" wrapText="1"/>
      <protection/>
    </xf>
    <xf numFmtId="0" fontId="6" fillId="0" borderId="45"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0" fontId="6" fillId="0" borderId="12" xfId="0" applyFont="1" applyBorder="1" applyAlignment="1" applyProtection="1">
      <alignment horizontal="left" vertical="center"/>
      <protection/>
    </xf>
    <xf numFmtId="0" fontId="6" fillId="0" borderId="22" xfId="0" applyFont="1" applyBorder="1" applyAlignment="1" applyProtection="1">
      <alignment horizontal="left" vertical="center" wrapText="1"/>
      <protection/>
    </xf>
    <xf numFmtId="0" fontId="6" fillId="0" borderId="43"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wrapText="1"/>
      <protection/>
    </xf>
    <xf numFmtId="0" fontId="18" fillId="0" borderId="74" xfId="0" applyFont="1" applyFill="1" applyBorder="1" applyAlignment="1" applyProtection="1">
      <alignment horizontal="center" vertical="center" wrapText="1"/>
      <protection/>
    </xf>
    <xf numFmtId="0" fontId="18" fillId="0" borderId="15" xfId="0" applyFont="1" applyFill="1" applyBorder="1" applyAlignment="1" applyProtection="1">
      <alignment horizontal="center" vertical="center" wrapText="1"/>
      <protection/>
    </xf>
    <xf numFmtId="0" fontId="18" fillId="0" borderId="44" xfId="0" applyFont="1" applyFill="1" applyBorder="1" applyAlignment="1" applyProtection="1">
      <alignment horizontal="center" vertical="center" wrapText="1"/>
      <protection/>
    </xf>
    <xf numFmtId="0" fontId="18" fillId="24" borderId="74" xfId="0" applyFont="1" applyFill="1" applyBorder="1" applyAlignment="1" applyProtection="1">
      <alignment horizontal="center" vertical="center" wrapText="1"/>
      <protection/>
    </xf>
    <xf numFmtId="0" fontId="18" fillId="24" borderId="99" xfId="0" applyFont="1" applyFill="1" applyBorder="1" applyAlignment="1" applyProtection="1">
      <alignment horizontal="center" vertical="center" wrapText="1"/>
      <protection/>
    </xf>
    <xf numFmtId="0" fontId="18" fillId="24" borderId="61" xfId="0" applyFont="1" applyFill="1" applyBorder="1" applyAlignment="1" applyProtection="1">
      <alignment horizontal="center" vertical="center" wrapText="1"/>
      <protection/>
    </xf>
    <xf numFmtId="0" fontId="18" fillId="24" borderId="13" xfId="0" applyFont="1" applyFill="1" applyBorder="1" applyAlignment="1" applyProtection="1">
      <alignment horizontal="center" vertical="center" wrapText="1"/>
      <protection/>
    </xf>
    <xf numFmtId="0" fontId="6" fillId="0" borderId="101" xfId="0" applyFont="1" applyFill="1" applyBorder="1" applyAlignment="1" applyProtection="1">
      <alignment horizontal="left" vertical="center" wrapText="1"/>
      <protection/>
    </xf>
    <xf numFmtId="0" fontId="6" fillId="0" borderId="102" xfId="0" applyFont="1" applyFill="1" applyBorder="1" applyAlignment="1" applyProtection="1">
      <alignment horizontal="left" vertical="center"/>
      <protection/>
    </xf>
    <xf numFmtId="0" fontId="6" fillId="0" borderId="103" xfId="0" applyFont="1" applyFill="1" applyBorder="1" applyAlignment="1" applyProtection="1">
      <alignment horizontal="left" vertical="center"/>
      <protection/>
    </xf>
    <xf numFmtId="0" fontId="22" fillId="0" borderId="52" xfId="0" applyFont="1" applyBorder="1" applyAlignment="1" applyProtection="1">
      <alignment horizontal="center" vertical="center"/>
      <protection/>
    </xf>
    <xf numFmtId="0" fontId="4" fillId="0" borderId="101" xfId="0" applyFont="1" applyBorder="1" applyAlignment="1" applyProtection="1">
      <alignment horizontal="left" vertical="center" wrapText="1"/>
      <protection/>
    </xf>
    <xf numFmtId="0" fontId="11" fillId="0" borderId="102" xfId="0" applyFont="1" applyBorder="1" applyAlignment="1">
      <alignment horizontal="left" vertical="center"/>
    </xf>
    <xf numFmtId="0" fontId="11" fillId="0" borderId="103" xfId="0" applyFont="1" applyBorder="1" applyAlignment="1">
      <alignment horizontal="left" vertical="center"/>
    </xf>
    <xf numFmtId="0" fontId="6" fillId="0" borderId="15" xfId="0" applyFont="1" applyBorder="1" applyAlignment="1" applyProtection="1">
      <alignment horizontal="left" vertical="center"/>
      <protection/>
    </xf>
    <xf numFmtId="0" fontId="6" fillId="0" borderId="50" xfId="0" applyFont="1" applyBorder="1" applyAlignment="1" applyProtection="1">
      <alignment horizontal="left" vertical="center"/>
      <protection/>
    </xf>
    <xf numFmtId="0" fontId="6" fillId="0" borderId="43" xfId="0" applyFont="1" applyBorder="1" applyAlignment="1" applyProtection="1">
      <alignment horizontal="left" vertical="center" wrapText="1"/>
      <protection/>
    </xf>
    <xf numFmtId="0" fontId="34" fillId="0" borderId="2" xfId="0" applyFont="1" applyBorder="1" applyAlignment="1" applyProtection="1">
      <alignment horizontal="left" vertical="center" wrapText="1"/>
      <protection/>
    </xf>
    <xf numFmtId="0" fontId="34" fillId="0" borderId="2" xfId="0" applyFont="1" applyBorder="1" applyAlignment="1" applyProtection="1">
      <alignment horizontal="left" vertical="center"/>
      <protection/>
    </xf>
    <xf numFmtId="0" fontId="34" fillId="0" borderId="34" xfId="0" applyFont="1" applyBorder="1" applyAlignment="1" applyProtection="1">
      <alignment horizontal="left" vertical="center"/>
      <protection/>
    </xf>
    <xf numFmtId="0" fontId="34" fillId="0" borderId="15" xfId="0" applyFont="1" applyBorder="1" applyAlignment="1" applyProtection="1">
      <alignment horizontal="left" vertical="center" wrapText="1"/>
      <protection/>
    </xf>
    <xf numFmtId="0" fontId="34" fillId="0" borderId="50" xfId="0" applyFont="1" applyBorder="1" applyAlignment="1" applyProtection="1">
      <alignment horizontal="left" vertical="center" wrapText="1"/>
      <protection/>
    </xf>
    <xf numFmtId="0" fontId="34" fillId="0" borderId="0" xfId="0" applyFont="1" applyBorder="1" applyAlignment="1" applyProtection="1">
      <alignment horizontal="left" vertical="center" wrapText="1"/>
      <protection/>
    </xf>
    <xf numFmtId="0" fontId="34" fillId="0" borderId="12" xfId="0" applyFont="1" applyBorder="1" applyAlignment="1" applyProtection="1">
      <alignment horizontal="left" vertical="center" wrapText="1"/>
      <protection/>
    </xf>
    <xf numFmtId="0" fontId="6" fillId="0" borderId="24" xfId="0" applyFont="1" applyBorder="1" applyAlignment="1" applyProtection="1">
      <alignment horizontal="left" vertical="center" wrapText="1"/>
      <protection/>
    </xf>
    <xf numFmtId="0" fontId="18" fillId="24" borderId="74" xfId="0" applyFont="1" applyFill="1" applyBorder="1" applyAlignment="1" applyProtection="1">
      <alignment horizontal="center" wrapText="1"/>
      <protection/>
    </xf>
    <xf numFmtId="0" fontId="18" fillId="24" borderId="15" xfId="0" applyFont="1" applyFill="1" applyBorder="1" applyAlignment="1" applyProtection="1">
      <alignment horizontal="center" wrapText="1"/>
      <protection/>
    </xf>
    <xf numFmtId="0" fontId="18" fillId="24" borderId="44" xfId="0" applyFont="1" applyFill="1" applyBorder="1" applyAlignment="1" applyProtection="1">
      <alignment horizontal="center" wrapText="1"/>
      <protection/>
    </xf>
    <xf numFmtId="0" fontId="18" fillId="24" borderId="21" xfId="0" applyFont="1" applyFill="1" applyBorder="1" applyAlignment="1" applyProtection="1">
      <alignment horizontal="center" wrapText="1"/>
      <protection/>
    </xf>
    <xf numFmtId="0" fontId="18" fillId="24" borderId="0" xfId="0" applyFont="1" applyFill="1" applyBorder="1" applyAlignment="1" applyProtection="1">
      <alignment horizontal="center" wrapText="1"/>
      <protection/>
    </xf>
    <xf numFmtId="0" fontId="18" fillId="24" borderId="46" xfId="0" applyFont="1" applyFill="1" applyBorder="1" applyAlignment="1" applyProtection="1">
      <alignment horizontal="center" wrapText="1"/>
      <protection/>
    </xf>
    <xf numFmtId="0" fontId="8" fillId="24" borderId="30" xfId="0" applyFont="1" applyFill="1" applyBorder="1" applyAlignment="1" applyProtection="1">
      <alignment horizontal="center" vertical="center"/>
      <protection/>
    </xf>
    <xf numFmtId="0" fontId="8" fillId="24" borderId="104" xfId="0" applyFont="1" applyFill="1" applyBorder="1" applyAlignment="1" applyProtection="1">
      <alignment horizontal="center" vertical="center"/>
      <protection/>
    </xf>
    <xf numFmtId="0" fontId="13" fillId="0" borderId="105" xfId="0" applyNumberFormat="1" applyFont="1" applyBorder="1" applyAlignment="1" applyProtection="1">
      <alignment horizontal="center" vertical="center"/>
      <protection locked="0"/>
    </xf>
    <xf numFmtId="0" fontId="13" fillId="0" borderId="106" xfId="0" applyNumberFormat="1" applyFont="1" applyBorder="1" applyAlignment="1" applyProtection="1">
      <alignment horizontal="center" vertical="center"/>
      <protection locked="0"/>
    </xf>
    <xf numFmtId="0" fontId="13" fillId="0" borderId="107" xfId="0" applyNumberFormat="1" applyFont="1" applyBorder="1" applyAlignment="1" applyProtection="1">
      <alignment horizontal="center" vertical="center"/>
      <protection locked="0"/>
    </xf>
    <xf numFmtId="49" fontId="13" fillId="0" borderId="108" xfId="0" applyNumberFormat="1" applyFont="1" applyBorder="1" applyAlignment="1" applyProtection="1">
      <alignment horizontal="center" vertical="center"/>
      <protection locked="0"/>
    </xf>
    <xf numFmtId="49" fontId="13" fillId="0" borderId="82" xfId="0" applyNumberFormat="1" applyFont="1" applyBorder="1" applyAlignment="1" applyProtection="1">
      <alignment horizontal="center" vertical="center"/>
      <protection locked="0"/>
    </xf>
    <xf numFmtId="49" fontId="13" fillId="0" borderId="83" xfId="0" applyNumberFormat="1" applyFont="1" applyBorder="1" applyAlignment="1" applyProtection="1">
      <alignment horizontal="center" vertical="center"/>
      <protection locked="0"/>
    </xf>
    <xf numFmtId="0" fontId="13" fillId="0" borderId="108" xfId="0" applyNumberFormat="1" applyFont="1" applyBorder="1" applyAlignment="1" applyProtection="1">
      <alignment horizontal="center" vertical="center"/>
      <protection locked="0"/>
    </xf>
    <xf numFmtId="0" fontId="13" fillId="0" borderId="82" xfId="0" applyNumberFormat="1" applyFont="1" applyBorder="1" applyAlignment="1" applyProtection="1">
      <alignment horizontal="center" vertical="center"/>
      <protection locked="0"/>
    </xf>
    <xf numFmtId="0" fontId="13" fillId="0" borderId="109" xfId="0" applyNumberFormat="1" applyFont="1" applyBorder="1" applyAlignment="1" applyProtection="1">
      <alignment horizontal="center" vertical="center"/>
      <protection locked="0"/>
    </xf>
    <xf numFmtId="0" fontId="6" fillId="24" borderId="74" xfId="0" applyFont="1" applyFill="1" applyBorder="1" applyAlignment="1" applyProtection="1">
      <alignment horizontal="center" vertical="center" wrapText="1"/>
      <protection/>
    </xf>
    <xf numFmtId="0" fontId="6" fillId="24" borderId="15" xfId="0" applyFont="1" applyFill="1" applyBorder="1" applyAlignment="1" applyProtection="1">
      <alignment horizontal="center" vertical="center" wrapText="1"/>
      <protection/>
    </xf>
    <xf numFmtId="0" fontId="6" fillId="24" borderId="44" xfId="0" applyFont="1" applyFill="1" applyBorder="1" applyAlignment="1" applyProtection="1">
      <alignment horizontal="center" vertical="center" wrapText="1"/>
      <protection/>
    </xf>
    <xf numFmtId="49" fontId="13" fillId="0" borderId="28" xfId="0" applyNumberFormat="1" applyFont="1" applyBorder="1" applyAlignment="1" applyProtection="1">
      <alignment horizontal="center" vertical="center"/>
      <protection locked="0"/>
    </xf>
    <xf numFmtId="49" fontId="13" fillId="0" borderId="15" xfId="0" applyNumberFormat="1" applyFont="1" applyBorder="1" applyAlignment="1" applyProtection="1">
      <alignment horizontal="center" vertical="center"/>
      <protection locked="0"/>
    </xf>
    <xf numFmtId="49" fontId="13" fillId="0" borderId="50" xfId="0" applyNumberFormat="1" applyFont="1" applyBorder="1" applyAlignment="1" applyProtection="1">
      <alignment horizontal="center" vertical="center"/>
      <protection locked="0"/>
    </xf>
    <xf numFmtId="49" fontId="13" fillId="0" borderId="51" xfId="0" applyNumberFormat="1" applyFont="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13" fillId="0" borderId="53" xfId="0" applyNumberFormat="1" applyFont="1" applyBorder="1" applyAlignment="1" applyProtection="1">
      <alignment horizontal="center" vertical="center"/>
      <protection locked="0"/>
    </xf>
    <xf numFmtId="0" fontId="6" fillId="24" borderId="74" xfId="0" applyFont="1" applyFill="1" applyBorder="1" applyAlignment="1" applyProtection="1">
      <alignment horizontal="center" vertical="center"/>
      <protection/>
    </xf>
    <xf numFmtId="0" fontId="6" fillId="24" borderId="15" xfId="0" applyFont="1" applyFill="1" applyBorder="1" applyAlignment="1" applyProtection="1">
      <alignment horizontal="center" vertical="center"/>
      <protection/>
    </xf>
    <xf numFmtId="0" fontId="6" fillId="24" borderId="44" xfId="0" applyFont="1" applyFill="1" applyBorder="1" applyAlignment="1" applyProtection="1">
      <alignment horizontal="center" vertical="center"/>
      <protection/>
    </xf>
    <xf numFmtId="0" fontId="6" fillId="24" borderId="21"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46" xfId="0" applyFont="1" applyFill="1" applyBorder="1" applyAlignment="1" applyProtection="1">
      <alignment horizontal="center" vertical="center"/>
      <protection/>
    </xf>
    <xf numFmtId="0" fontId="8" fillId="0" borderId="28" xfId="0" applyNumberFormat="1" applyFont="1" applyBorder="1" applyAlignment="1" applyProtection="1">
      <alignment vertical="top" wrapText="1"/>
      <protection locked="0"/>
    </xf>
    <xf numFmtId="0" fontId="8" fillId="0" borderId="15" xfId="0" applyNumberFormat="1" applyFont="1" applyBorder="1" applyAlignment="1" applyProtection="1">
      <alignment vertical="top" wrapText="1"/>
      <protection locked="0"/>
    </xf>
    <xf numFmtId="0" fontId="8" fillId="0" borderId="50" xfId="0" applyNumberFormat="1" applyFont="1" applyBorder="1" applyAlignment="1" applyProtection="1">
      <alignment vertical="top" wrapText="1"/>
      <protection locked="0"/>
    </xf>
    <xf numFmtId="0" fontId="8" fillId="0" borderId="45" xfId="0" applyNumberFormat="1" applyFont="1" applyBorder="1" applyAlignment="1" applyProtection="1">
      <alignment vertical="top" wrapText="1"/>
      <protection locked="0"/>
    </xf>
    <xf numFmtId="0" fontId="8" fillId="0" borderId="0" xfId="0" applyNumberFormat="1" applyFont="1" applyBorder="1" applyAlignment="1" applyProtection="1">
      <alignment vertical="top" wrapText="1"/>
      <protection locked="0"/>
    </xf>
    <xf numFmtId="0" fontId="8" fillId="0" borderId="52" xfId="0" applyNumberFormat="1" applyFont="1" applyBorder="1" applyAlignment="1" applyProtection="1">
      <alignment vertical="top" wrapText="1"/>
      <protection locked="0"/>
    </xf>
    <xf numFmtId="0" fontId="8" fillId="0" borderId="53" xfId="0" applyNumberFormat="1" applyFont="1" applyBorder="1" applyAlignment="1" applyProtection="1">
      <alignment vertical="top" wrapText="1"/>
      <protection locked="0"/>
    </xf>
    <xf numFmtId="182" fontId="8" fillId="21" borderId="49" xfId="0" applyNumberFormat="1" applyFont="1" applyFill="1" applyBorder="1" applyAlignment="1" applyProtection="1">
      <alignment horizontal="center" vertical="center"/>
      <protection/>
    </xf>
    <xf numFmtId="49" fontId="13" fillId="0" borderId="81" xfId="0" applyNumberFormat="1" applyFont="1" applyBorder="1" applyAlignment="1" applyProtection="1">
      <alignment horizontal="center" vertical="center"/>
      <protection locked="0"/>
    </xf>
    <xf numFmtId="49" fontId="13" fillId="0" borderId="110" xfId="0" applyNumberFormat="1" applyFont="1" applyBorder="1" applyAlignment="1" applyProtection="1">
      <alignment horizontal="center" vertical="center"/>
      <protection locked="0"/>
    </xf>
    <xf numFmtId="49" fontId="13" fillId="0" borderId="111"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91" xfId="0" applyNumberFormat="1" applyFont="1" applyBorder="1" applyAlignment="1" applyProtection="1">
      <alignment horizontal="center" vertical="center"/>
      <protection locked="0"/>
    </xf>
    <xf numFmtId="49" fontId="13" fillId="0" borderId="112" xfId="55" applyNumberFormat="1" applyFont="1" applyBorder="1" applyAlignment="1" applyProtection="1">
      <alignment horizontal="center" vertical="center"/>
      <protection locked="0"/>
    </xf>
    <xf numFmtId="49" fontId="13" fillId="0" borderId="113" xfId="0" applyNumberFormat="1" applyFont="1" applyBorder="1" applyAlignment="1" applyProtection="1">
      <alignment horizontal="center" vertical="center"/>
      <protection locked="0"/>
    </xf>
    <xf numFmtId="49" fontId="13" fillId="0" borderId="114" xfId="0" applyNumberFormat="1" applyFont="1" applyBorder="1" applyAlignment="1" applyProtection="1">
      <alignment horizontal="center" vertical="center"/>
      <protection locked="0"/>
    </xf>
    <xf numFmtId="49" fontId="13" fillId="0" borderId="115" xfId="0" applyNumberFormat="1" applyFont="1" applyBorder="1" applyAlignment="1" applyProtection="1">
      <alignment horizontal="center" vertical="center"/>
      <protection locked="0"/>
    </xf>
    <xf numFmtId="0" fontId="8" fillId="21" borderId="116" xfId="0" applyFont="1" applyFill="1" applyBorder="1" applyAlignment="1" applyProtection="1">
      <alignment horizontal="center" vertical="center"/>
      <protection locked="0"/>
    </xf>
    <xf numFmtId="0" fontId="30" fillId="21" borderId="106" xfId="0" applyFont="1" applyFill="1" applyBorder="1" applyAlignment="1" applyProtection="1">
      <alignment horizontal="center" vertical="center"/>
      <protection locked="0"/>
    </xf>
    <xf numFmtId="0" fontId="30" fillId="21" borderId="117" xfId="0" applyFont="1" applyFill="1" applyBorder="1" applyAlignment="1" applyProtection="1">
      <alignment horizontal="center" vertical="center"/>
      <protection locked="0"/>
    </xf>
    <xf numFmtId="49" fontId="13" fillId="21" borderId="111" xfId="0" applyNumberFormat="1" applyFont="1" applyFill="1" applyBorder="1" applyAlignment="1" applyProtection="1">
      <alignment horizontal="center" vertical="center"/>
      <protection locked="0"/>
    </xf>
    <xf numFmtId="49" fontId="13" fillId="21" borderId="31" xfId="0" applyNumberFormat="1" applyFont="1" applyFill="1" applyBorder="1" applyAlignment="1" applyProtection="1">
      <alignment horizontal="center" vertical="center"/>
      <protection locked="0"/>
    </xf>
    <xf numFmtId="49" fontId="13" fillId="21" borderId="32" xfId="0" applyNumberFormat="1" applyFont="1" applyFill="1" applyBorder="1" applyAlignment="1" applyProtection="1">
      <alignment horizontal="center" vertical="center"/>
      <protection locked="0"/>
    </xf>
    <xf numFmtId="0" fontId="4" fillId="24" borderId="100" xfId="0" applyFont="1" applyFill="1" applyBorder="1" applyAlignment="1" applyProtection="1">
      <alignment horizontal="center" vertical="center" wrapText="1"/>
      <protection/>
    </xf>
    <xf numFmtId="0" fontId="4" fillId="24" borderId="31" xfId="0" applyFont="1" applyFill="1" applyBorder="1" applyAlignment="1" applyProtection="1">
      <alignment horizontal="center" vertical="center"/>
      <protection/>
    </xf>
    <xf numFmtId="0" fontId="4" fillId="24" borderId="104" xfId="0" applyFont="1" applyFill="1" applyBorder="1" applyAlignment="1" applyProtection="1">
      <alignment horizontal="center" vertical="center"/>
      <protection/>
    </xf>
    <xf numFmtId="0" fontId="4" fillId="24" borderId="74" xfId="0" applyFont="1" applyFill="1" applyBorder="1" applyAlignment="1" applyProtection="1">
      <alignment horizontal="center" vertical="center" textRotation="255"/>
      <protection/>
    </xf>
    <xf numFmtId="0" fontId="4" fillId="24" borderId="44" xfId="0" applyFont="1" applyFill="1" applyBorder="1" applyAlignment="1" applyProtection="1">
      <alignment horizontal="center" vertical="center" textRotation="255"/>
      <protection/>
    </xf>
    <xf numFmtId="0" fontId="4" fillId="24" borderId="21" xfId="0" applyFont="1" applyFill="1" applyBorder="1" applyAlignment="1" applyProtection="1">
      <alignment horizontal="center" vertical="center" textRotation="255"/>
      <protection/>
    </xf>
    <xf numFmtId="0" fontId="4" fillId="24" borderId="46" xfId="0" applyFont="1" applyFill="1" applyBorder="1" applyAlignment="1" applyProtection="1">
      <alignment horizontal="center" vertical="center" textRotation="255"/>
      <protection/>
    </xf>
    <xf numFmtId="0" fontId="4" fillId="24" borderId="76" xfId="0" applyFont="1" applyFill="1" applyBorder="1" applyAlignment="1" applyProtection="1">
      <alignment horizontal="center" vertical="center" textRotation="255"/>
      <protection/>
    </xf>
    <xf numFmtId="0" fontId="4" fillId="24" borderId="47" xfId="0" applyFont="1" applyFill="1" applyBorder="1" applyAlignment="1" applyProtection="1">
      <alignment horizontal="center" vertical="center" textRotation="255"/>
      <protection/>
    </xf>
    <xf numFmtId="0" fontId="13" fillId="0" borderId="118" xfId="0" applyNumberFormat="1" applyFont="1" applyBorder="1" applyAlignment="1" applyProtection="1">
      <alignment horizontal="center" vertical="center"/>
      <protection locked="0"/>
    </xf>
    <xf numFmtId="0" fontId="4" fillId="24" borderId="28" xfId="0" applyFont="1" applyFill="1" applyBorder="1" applyAlignment="1" applyProtection="1">
      <alignment horizontal="center" vertical="center" textRotation="255"/>
      <protection/>
    </xf>
    <xf numFmtId="0" fontId="4" fillId="24" borderId="45" xfId="0" applyFont="1" applyFill="1" applyBorder="1" applyAlignment="1" applyProtection="1">
      <alignment horizontal="center" vertical="center" textRotation="255"/>
      <protection/>
    </xf>
    <xf numFmtId="0" fontId="4" fillId="24" borderId="22" xfId="0" applyFont="1" applyFill="1" applyBorder="1" applyAlignment="1" applyProtection="1">
      <alignment horizontal="center" vertical="center" textRotation="255"/>
      <protection/>
    </xf>
    <xf numFmtId="49" fontId="13" fillId="0" borderId="109" xfId="0" applyNumberFormat="1" applyFont="1" applyBorder="1" applyAlignment="1" applyProtection="1">
      <alignment horizontal="center" vertical="center"/>
      <protection locked="0"/>
    </xf>
    <xf numFmtId="0" fontId="16" fillId="0" borderId="82" xfId="0" applyNumberFormat="1" applyFont="1" applyBorder="1" applyAlignment="1" applyProtection="1">
      <alignment horizontal="center" vertical="center"/>
      <protection locked="0"/>
    </xf>
    <xf numFmtId="0" fontId="16" fillId="0" borderId="110"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27" xfId="0" applyNumberFormat="1" applyFont="1" applyBorder="1" applyAlignment="1" applyProtection="1">
      <alignment horizontal="left" vertical="center"/>
      <protection locked="0"/>
    </xf>
    <xf numFmtId="0" fontId="4" fillId="0" borderId="52" xfId="0" applyFont="1" applyBorder="1" applyAlignment="1" applyProtection="1">
      <alignment horizontal="left" vertical="center" wrapText="1"/>
      <protection/>
    </xf>
    <xf numFmtId="0" fontId="18" fillId="24" borderId="23" xfId="0" applyFont="1" applyFill="1" applyBorder="1" applyAlignment="1" applyProtection="1">
      <alignment horizontal="center" vertical="center" wrapText="1"/>
      <protection/>
    </xf>
    <xf numFmtId="0" fontId="18" fillId="24" borderId="20" xfId="0" applyFont="1" applyFill="1" applyBorder="1" applyAlignment="1" applyProtection="1">
      <alignment horizontal="center" vertical="center" wrapText="1"/>
      <protection/>
    </xf>
    <xf numFmtId="0" fontId="18" fillId="24" borderId="80" xfId="0" applyFont="1" applyFill="1" applyBorder="1" applyAlignment="1" applyProtection="1">
      <alignment horizontal="center" vertical="center" wrapText="1"/>
      <protection/>
    </xf>
    <xf numFmtId="0" fontId="18" fillId="24" borderId="21" xfId="0" applyFont="1" applyFill="1" applyBorder="1" applyAlignment="1" applyProtection="1">
      <alignment horizontal="center" vertical="center" wrapText="1"/>
      <protection/>
    </xf>
    <xf numFmtId="0" fontId="18" fillId="24" borderId="0" xfId="0" applyFont="1" applyFill="1" applyBorder="1" applyAlignment="1" applyProtection="1">
      <alignment horizontal="center" vertical="center" wrapText="1"/>
      <protection/>
    </xf>
    <xf numFmtId="0" fontId="18" fillId="24" borderId="46" xfId="0" applyFont="1" applyFill="1" applyBorder="1" applyAlignment="1" applyProtection="1">
      <alignment horizontal="center" vertical="center" wrapText="1"/>
      <protection/>
    </xf>
    <xf numFmtId="0" fontId="40" fillId="0" borderId="0" xfId="0" applyFont="1" applyBorder="1" applyAlignment="1" applyProtection="1">
      <alignment horizontal="left" vertical="center" wrapText="1"/>
      <protection/>
    </xf>
    <xf numFmtId="0" fontId="66" fillId="0" borderId="0" xfId="0" applyFont="1" applyAlignment="1">
      <alignment horizontal="left" vertical="center"/>
    </xf>
    <xf numFmtId="0" fontId="66" fillId="0" borderId="0" xfId="0" applyFont="1" applyAlignment="1">
      <alignment horizontal="left" vertical="top" wrapText="1"/>
    </xf>
    <xf numFmtId="0" fontId="66" fillId="0" borderId="23" xfId="0" applyFont="1" applyBorder="1" applyAlignment="1">
      <alignment horizontal="left" vertical="center"/>
    </xf>
    <xf numFmtId="0" fontId="66" fillId="0" borderId="20" xfId="0" applyFont="1" applyBorder="1" applyAlignment="1">
      <alignment horizontal="left" vertical="center"/>
    </xf>
    <xf numFmtId="0" fontId="66" fillId="0" borderId="24" xfId="0" applyFont="1" applyBorder="1" applyAlignment="1">
      <alignment horizontal="left" vertical="center"/>
    </xf>
    <xf numFmtId="0" fontId="66" fillId="0" borderId="21" xfId="0" applyFont="1" applyBorder="1" applyAlignment="1">
      <alignment horizontal="left" vertical="center"/>
    </xf>
    <xf numFmtId="0" fontId="66" fillId="0" borderId="0" xfId="0" applyFont="1" applyBorder="1" applyAlignment="1">
      <alignment horizontal="left" vertical="center"/>
    </xf>
    <xf numFmtId="0" fontId="66" fillId="0" borderId="12" xfId="0" applyFont="1" applyBorder="1" applyAlignment="1">
      <alignment horizontal="left" vertical="center"/>
    </xf>
    <xf numFmtId="0" fontId="66" fillId="0" borderId="60" xfId="0" applyFont="1" applyBorder="1" applyAlignment="1">
      <alignment horizontal="left" vertical="center"/>
    </xf>
    <xf numFmtId="0" fontId="66" fillId="0" borderId="52" xfId="0" applyFont="1" applyBorder="1" applyAlignment="1">
      <alignment horizontal="left" vertical="center"/>
    </xf>
    <xf numFmtId="0" fontId="66" fillId="0" borderId="53" xfId="0" applyFont="1" applyBorder="1" applyAlignment="1">
      <alignment horizontal="left" vertical="center"/>
    </xf>
    <xf numFmtId="0" fontId="66" fillId="0" borderId="23" xfId="0" applyFont="1" applyBorder="1" applyAlignment="1">
      <alignment horizontal="left" vertical="center" wrapText="1"/>
    </xf>
    <xf numFmtId="0" fontId="66" fillId="0" borderId="20" xfId="0" applyFont="1" applyBorder="1" applyAlignment="1">
      <alignment horizontal="left" vertical="center" wrapText="1"/>
    </xf>
    <xf numFmtId="0" fontId="66" fillId="0" borderId="24" xfId="0" applyFont="1" applyBorder="1" applyAlignment="1">
      <alignment horizontal="left" vertical="center" wrapText="1"/>
    </xf>
    <xf numFmtId="0" fontId="66" fillId="0" borderId="21" xfId="0" applyFont="1" applyBorder="1" applyAlignment="1">
      <alignment horizontal="left" vertical="center" wrapText="1"/>
    </xf>
    <xf numFmtId="0" fontId="66" fillId="0" borderId="0" xfId="0" applyFont="1" applyBorder="1" applyAlignment="1">
      <alignment horizontal="left" vertical="center" wrapText="1"/>
    </xf>
    <xf numFmtId="0" fontId="66" fillId="0" borderId="12" xfId="0" applyFont="1" applyBorder="1" applyAlignment="1">
      <alignment horizontal="left" vertical="center" wrapText="1"/>
    </xf>
    <xf numFmtId="0" fontId="66" fillId="0" borderId="60" xfId="0" applyFont="1" applyBorder="1" applyAlignment="1">
      <alignment horizontal="left" vertical="center" wrapText="1"/>
    </xf>
    <xf numFmtId="0" fontId="66" fillId="0" borderId="52" xfId="0" applyFont="1" applyBorder="1" applyAlignment="1">
      <alignment horizontal="left" vertical="center" wrapText="1"/>
    </xf>
    <xf numFmtId="0" fontId="66" fillId="0" borderId="53" xfId="0" applyFont="1" applyBorder="1" applyAlignment="1">
      <alignment horizontal="left" vertical="center" wrapText="1"/>
    </xf>
    <xf numFmtId="0" fontId="66" fillId="0" borderId="0" xfId="0" applyFont="1" applyAlignment="1">
      <alignment horizontal="center" vertical="center"/>
    </xf>
    <xf numFmtId="0" fontId="66" fillId="0" borderId="0" xfId="0" applyFont="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hosting-01_powermail_1shinki070417" xfId="77"/>
    <cellStyle name="標準_ＮＳ部確認d-portal用"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12</xdr:row>
      <xdr:rowOff>57150</xdr:rowOff>
    </xdr:from>
    <xdr:to>
      <xdr:col>17</xdr:col>
      <xdr:colOff>123825</xdr:colOff>
      <xdr:row>13</xdr:row>
      <xdr:rowOff>114300</xdr:rowOff>
    </xdr:to>
    <xdr:sp>
      <xdr:nvSpPr>
        <xdr:cNvPr id="1" name="AutoShape 229"/>
        <xdr:cNvSpPr>
          <a:spLocks/>
        </xdr:cNvSpPr>
      </xdr:nvSpPr>
      <xdr:spPr>
        <a:xfrm>
          <a:off x="2466975" y="3562350"/>
          <a:ext cx="1057275" cy="219075"/>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0</xdr:row>
      <xdr:rowOff>9525</xdr:rowOff>
    </xdr:from>
    <xdr:to>
      <xdr:col>43</xdr:col>
      <xdr:colOff>180975</xdr:colOff>
      <xdr:row>1</xdr:row>
      <xdr:rowOff>38100</xdr:rowOff>
    </xdr:to>
    <xdr:sp>
      <xdr:nvSpPr>
        <xdr:cNvPr id="2" name="AutoShape 261"/>
        <xdr:cNvSpPr>
          <a:spLocks/>
        </xdr:cNvSpPr>
      </xdr:nvSpPr>
      <xdr:spPr>
        <a:xfrm>
          <a:off x="6877050" y="9525"/>
          <a:ext cx="1905000" cy="3333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1" i="1" u="none" baseline="0">
              <a:solidFill>
                <a:srgbClr val="000000"/>
              </a:solidFill>
            </a:rPr>
            <a:t>ダイヤルアクセスからの移行用</a:t>
          </a:r>
        </a:p>
      </xdr:txBody>
    </xdr:sp>
    <xdr:clientData/>
  </xdr:twoCellAnchor>
  <xdr:oneCellAnchor>
    <xdr:from>
      <xdr:col>13</xdr:col>
      <xdr:colOff>85725</xdr:colOff>
      <xdr:row>29</xdr:row>
      <xdr:rowOff>9525</xdr:rowOff>
    </xdr:from>
    <xdr:ext cx="4819650" cy="238125"/>
    <xdr:sp>
      <xdr:nvSpPr>
        <xdr:cNvPr id="3" name="Text Box 265"/>
        <xdr:cNvSpPr txBox="1">
          <a:spLocks noChangeArrowheads="1"/>
        </xdr:cNvSpPr>
      </xdr:nvSpPr>
      <xdr:spPr>
        <a:xfrm>
          <a:off x="2686050" y="6486525"/>
          <a:ext cx="4819650" cy="238125"/>
        </a:xfrm>
        <a:prstGeom prst="rect">
          <a:avLst/>
        </a:prstGeom>
        <a:noFill/>
        <a:ln w="9525" cmpd="sng">
          <a:noFill/>
        </a:ln>
      </xdr:spPr>
      <xdr:txBody>
        <a:bodyPr vertOverflow="clip" wrap="square">
          <a:spAutoFit/>
        </a:bodyPr>
        <a:p>
          <a:pPr algn="l">
            <a:defRPr/>
          </a:pPr>
          <a:r>
            <a:rPr lang="en-US" cap="none" sz="900" b="1" i="1"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28</xdr:row>
      <xdr:rowOff>304800</xdr:rowOff>
    </xdr:from>
    <xdr:to>
      <xdr:col>2</xdr:col>
      <xdr:colOff>57150</xdr:colOff>
      <xdr:row>29</xdr:row>
      <xdr:rowOff>209550</xdr:rowOff>
    </xdr:to>
    <xdr:sp>
      <xdr:nvSpPr>
        <xdr:cNvPr id="4" name="Line 266"/>
        <xdr:cNvSpPr>
          <a:spLocks/>
        </xdr:cNvSpPr>
      </xdr:nvSpPr>
      <xdr:spPr>
        <a:xfrm flipV="1">
          <a:off x="457200" y="6457950"/>
          <a:ext cx="0" cy="2286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28</xdr:row>
      <xdr:rowOff>304800</xdr:rowOff>
    </xdr:from>
    <xdr:to>
      <xdr:col>9</xdr:col>
      <xdr:colOff>57150</xdr:colOff>
      <xdr:row>29</xdr:row>
      <xdr:rowOff>209550</xdr:rowOff>
    </xdr:to>
    <xdr:sp>
      <xdr:nvSpPr>
        <xdr:cNvPr id="5" name="Line 267"/>
        <xdr:cNvSpPr>
          <a:spLocks/>
        </xdr:cNvSpPr>
      </xdr:nvSpPr>
      <xdr:spPr>
        <a:xfrm flipV="1">
          <a:off x="1857375" y="6457950"/>
          <a:ext cx="0" cy="2286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29</xdr:row>
      <xdr:rowOff>209550</xdr:rowOff>
    </xdr:from>
    <xdr:to>
      <xdr:col>36</xdr:col>
      <xdr:colOff>152400</xdr:colOff>
      <xdr:row>29</xdr:row>
      <xdr:rowOff>209550</xdr:rowOff>
    </xdr:to>
    <xdr:sp>
      <xdr:nvSpPr>
        <xdr:cNvPr id="6" name="Line 268"/>
        <xdr:cNvSpPr>
          <a:spLocks/>
        </xdr:cNvSpPr>
      </xdr:nvSpPr>
      <xdr:spPr>
        <a:xfrm>
          <a:off x="457200" y="6686550"/>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34</xdr:row>
      <xdr:rowOff>228600</xdr:rowOff>
    </xdr:from>
    <xdr:to>
      <xdr:col>16</xdr:col>
      <xdr:colOff>76200</xdr:colOff>
      <xdr:row>34</xdr:row>
      <xdr:rowOff>371475</xdr:rowOff>
    </xdr:to>
    <xdr:sp>
      <xdr:nvSpPr>
        <xdr:cNvPr id="7" name="AutoShape 275"/>
        <xdr:cNvSpPr>
          <a:spLocks/>
        </xdr:cNvSpPr>
      </xdr:nvSpPr>
      <xdr:spPr>
        <a:xfrm>
          <a:off x="3124200" y="79533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35</xdr:row>
      <xdr:rowOff>114300</xdr:rowOff>
    </xdr:from>
    <xdr:to>
      <xdr:col>16</xdr:col>
      <xdr:colOff>76200</xdr:colOff>
      <xdr:row>35</xdr:row>
      <xdr:rowOff>257175</xdr:rowOff>
    </xdr:to>
    <xdr:sp>
      <xdr:nvSpPr>
        <xdr:cNvPr id="8" name="AutoShape 276"/>
        <xdr:cNvSpPr>
          <a:spLocks/>
        </xdr:cNvSpPr>
      </xdr:nvSpPr>
      <xdr:spPr>
        <a:xfrm>
          <a:off x="3124200" y="83915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36</xdr:row>
      <xdr:rowOff>114300</xdr:rowOff>
    </xdr:from>
    <xdr:to>
      <xdr:col>16</xdr:col>
      <xdr:colOff>76200</xdr:colOff>
      <xdr:row>36</xdr:row>
      <xdr:rowOff>257175</xdr:rowOff>
    </xdr:to>
    <xdr:sp>
      <xdr:nvSpPr>
        <xdr:cNvPr id="9" name="AutoShape 277"/>
        <xdr:cNvSpPr>
          <a:spLocks/>
        </xdr:cNvSpPr>
      </xdr:nvSpPr>
      <xdr:spPr>
        <a:xfrm>
          <a:off x="3124200" y="87153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37</xdr:row>
      <xdr:rowOff>114300</xdr:rowOff>
    </xdr:from>
    <xdr:to>
      <xdr:col>16</xdr:col>
      <xdr:colOff>76200</xdr:colOff>
      <xdr:row>37</xdr:row>
      <xdr:rowOff>257175</xdr:rowOff>
    </xdr:to>
    <xdr:sp>
      <xdr:nvSpPr>
        <xdr:cNvPr id="10" name="AutoShape 278"/>
        <xdr:cNvSpPr>
          <a:spLocks/>
        </xdr:cNvSpPr>
      </xdr:nvSpPr>
      <xdr:spPr>
        <a:xfrm>
          <a:off x="3124200" y="90392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20</xdr:row>
      <xdr:rowOff>85725</xdr:rowOff>
    </xdr:from>
    <xdr:to>
      <xdr:col>43</xdr:col>
      <xdr:colOff>152400</xdr:colOff>
      <xdr:row>22</xdr:row>
      <xdr:rowOff>38100</xdr:rowOff>
    </xdr:to>
    <xdr:sp>
      <xdr:nvSpPr>
        <xdr:cNvPr id="11" name="Text Box 351"/>
        <xdr:cNvSpPr txBox="1">
          <a:spLocks noChangeArrowheads="1"/>
        </xdr:cNvSpPr>
      </xdr:nvSpPr>
      <xdr:spPr>
        <a:xfrm>
          <a:off x="1809750" y="4733925"/>
          <a:ext cx="6943725" cy="29527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latin typeface="HG丸ｺﾞｼｯｸM-PRO"/>
              <a:ea typeface="HG丸ｺﾞｼｯｸM-PRO"/>
              <a:cs typeface="HG丸ｺﾞｼｯｸM-PRO"/>
            </a:rPr>
            <a:t>P3のメールアカウントへ引継ぎを行うメールアドレス及び Page ONのお客さま番号を記入ください。
</a:t>
          </a:r>
          <a:r>
            <a:rPr lang="en-US" cap="none" sz="700" b="1" i="0" u="none" baseline="0">
              <a:solidFill>
                <a:srgbClr val="000000"/>
              </a:solidFill>
              <a:latin typeface="HG丸ｺﾞｼｯｸM-PRO"/>
              <a:ea typeface="HG丸ｺﾞｼｯｸM-PRO"/>
              <a:cs typeface="HG丸ｺﾞｼｯｸM-PRO"/>
            </a:rPr>
            <a:t>ペイオンについては、継続利用いただくことはできません。改めてお申込みいただくことにより、ご利用が可能となります。 </a:t>
          </a:r>
        </a:p>
      </xdr:txBody>
    </xdr:sp>
    <xdr:clientData/>
  </xdr:twoCellAnchor>
  <xdr:twoCellAnchor>
    <xdr:from>
      <xdr:col>9</xdr:col>
      <xdr:colOff>57150</xdr:colOff>
      <xdr:row>16</xdr:row>
      <xdr:rowOff>38100</xdr:rowOff>
    </xdr:from>
    <xdr:to>
      <xdr:col>43</xdr:col>
      <xdr:colOff>76200</xdr:colOff>
      <xdr:row>18</xdr:row>
      <xdr:rowOff>0</xdr:rowOff>
    </xdr:to>
    <xdr:sp>
      <xdr:nvSpPr>
        <xdr:cNvPr id="12" name="Text Box 352"/>
        <xdr:cNvSpPr txBox="1">
          <a:spLocks noChangeArrowheads="1"/>
        </xdr:cNvSpPr>
      </xdr:nvSpPr>
      <xdr:spPr>
        <a:xfrm>
          <a:off x="1857375" y="4152900"/>
          <a:ext cx="6819900" cy="266700"/>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latin typeface="HG丸ｺﾞｼｯｸM-PRO"/>
              <a:ea typeface="HG丸ｺﾞｼｯｸM-PRO"/>
              <a:cs typeface="HG丸ｺﾞｼｯｸM-PRO"/>
            </a:rPr>
            <a:t>※廃止予定日以降（当日含む）、ご利用開始のための工事完了後にキャンセル（申込み前の状態への切り戻し）はできません。
</a:t>
          </a:r>
          <a:r>
            <a:rPr lang="en-US" cap="none" sz="700" b="1" i="0" u="none" baseline="0">
              <a:solidFill>
                <a:srgbClr val="000000"/>
              </a:solidFill>
              <a:latin typeface="HG丸ｺﾞｼｯｸM-PRO"/>
              <a:ea typeface="HG丸ｺﾞｼｯｸM-PRO"/>
              <a:cs typeface="HG丸ｺﾞｼｯｸM-PRO"/>
            </a:rPr>
            <a:t>　NTT東日本・西日本会社及び弊社には改めて申込み手続きいただきます事を予めご了承いただきます。（新規加入時同様の日数が必要） </a:t>
          </a:r>
        </a:p>
      </xdr:txBody>
    </xdr:sp>
    <xdr:clientData/>
  </xdr:twoCellAnchor>
  <xdr:twoCellAnchor>
    <xdr:from>
      <xdr:col>22</xdr:col>
      <xdr:colOff>57150</xdr:colOff>
      <xdr:row>25</xdr:row>
      <xdr:rowOff>28575</xdr:rowOff>
    </xdr:from>
    <xdr:to>
      <xdr:col>43</xdr:col>
      <xdr:colOff>38100</xdr:colOff>
      <xdr:row>26</xdr:row>
      <xdr:rowOff>38100</xdr:rowOff>
    </xdr:to>
    <xdr:sp>
      <xdr:nvSpPr>
        <xdr:cNvPr id="13" name="Text Box 353"/>
        <xdr:cNvSpPr txBox="1">
          <a:spLocks noChangeArrowheads="1"/>
        </xdr:cNvSpPr>
      </xdr:nvSpPr>
      <xdr:spPr>
        <a:xfrm>
          <a:off x="4457700" y="5505450"/>
          <a:ext cx="4181475" cy="2476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HG丸ｺﾞｼｯｸM-PRO"/>
              <a:ea typeface="HG丸ｺﾞｼｯｸM-PRO"/>
              <a:cs typeface="HG丸ｺﾞｼｯｸM-PRO"/>
            </a:rPr>
            <a:t>↑申込みいただく日付から7営業日目以降の土日祝日を除く日付を記入いただきます。
</a:t>
          </a:r>
          <a:r>
            <a:rPr lang="en-US" cap="none" sz="700" b="0" i="0" u="none" baseline="0">
              <a:solidFill>
                <a:srgbClr val="000000"/>
              </a:solidFill>
              <a:latin typeface="HG丸ｺﾞｼｯｸM-PRO"/>
              <a:ea typeface="HG丸ｺﾞｼｯｸM-PRO"/>
              <a:cs typeface="HG丸ｺﾞｼｯｸM-PRO"/>
            </a:rPr>
            <a:t>　手続き上、お客さまのご利用開始希望日に添えない場合があります。 </a:t>
          </a:r>
        </a:p>
      </xdr:txBody>
    </xdr:sp>
    <xdr:clientData/>
  </xdr:twoCellAnchor>
  <xdr:twoCellAnchor>
    <xdr:from>
      <xdr:col>40</xdr:col>
      <xdr:colOff>66675</xdr:colOff>
      <xdr:row>40</xdr:row>
      <xdr:rowOff>114300</xdr:rowOff>
    </xdr:from>
    <xdr:to>
      <xdr:col>42</xdr:col>
      <xdr:colOff>180975</xdr:colOff>
      <xdr:row>41</xdr:row>
      <xdr:rowOff>371475</xdr:rowOff>
    </xdr:to>
    <xdr:sp>
      <xdr:nvSpPr>
        <xdr:cNvPr id="14" name="Oval 355"/>
        <xdr:cNvSpPr>
          <a:spLocks/>
        </xdr:cNvSpPr>
      </xdr:nvSpPr>
      <xdr:spPr>
        <a:xfrm>
          <a:off x="8067675" y="10115550"/>
          <a:ext cx="514350" cy="48577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66675</xdr:colOff>
      <xdr:row>11</xdr:row>
      <xdr:rowOff>66675</xdr:rowOff>
    </xdr:from>
    <xdr:to>
      <xdr:col>42</xdr:col>
      <xdr:colOff>161925</xdr:colOff>
      <xdr:row>14</xdr:row>
      <xdr:rowOff>76200</xdr:rowOff>
    </xdr:to>
    <xdr:sp>
      <xdr:nvSpPr>
        <xdr:cNvPr id="15" name="Oval 356"/>
        <xdr:cNvSpPr>
          <a:spLocks/>
        </xdr:cNvSpPr>
      </xdr:nvSpPr>
      <xdr:spPr>
        <a:xfrm>
          <a:off x="8067675" y="3409950"/>
          <a:ext cx="495300" cy="45720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42"/>
        <xdr:cNvSpPr txBox="1">
          <a:spLocks noChangeArrowheads="1"/>
        </xdr:cNvSpPr>
      </xdr:nvSpPr>
      <xdr:spPr>
        <a:xfrm>
          <a:off x="1905000" y="2362200"/>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2" name="AutoShape 51"/>
        <xdr:cNvSpPr>
          <a:spLocks/>
        </xdr:cNvSpPr>
      </xdr:nvSpPr>
      <xdr:spPr>
        <a:xfrm>
          <a:off x="4876800" y="3209925"/>
          <a:ext cx="295275"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38100</xdr:rowOff>
    </xdr:from>
    <xdr:to>
      <xdr:col>24</xdr:col>
      <xdr:colOff>95250</xdr:colOff>
      <xdr:row>21</xdr:row>
      <xdr:rowOff>228600</xdr:rowOff>
    </xdr:to>
    <xdr:sp>
      <xdr:nvSpPr>
        <xdr:cNvPr id="3" name="AutoShape 435"/>
        <xdr:cNvSpPr>
          <a:spLocks/>
        </xdr:cNvSpPr>
      </xdr:nvSpPr>
      <xdr:spPr>
        <a:xfrm>
          <a:off x="4743450" y="6610350"/>
          <a:ext cx="1524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228600</xdr:rowOff>
    </xdr:to>
    <xdr:sp>
      <xdr:nvSpPr>
        <xdr:cNvPr id="4" name="AutoShape 436"/>
        <xdr:cNvSpPr>
          <a:spLocks/>
        </xdr:cNvSpPr>
      </xdr:nvSpPr>
      <xdr:spPr>
        <a:xfrm>
          <a:off x="4743450" y="684847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26</xdr:row>
      <xdr:rowOff>228600</xdr:rowOff>
    </xdr:from>
    <xdr:to>
      <xdr:col>3</xdr:col>
      <xdr:colOff>66675</xdr:colOff>
      <xdr:row>27</xdr:row>
      <xdr:rowOff>171450</xdr:rowOff>
    </xdr:to>
    <xdr:sp>
      <xdr:nvSpPr>
        <xdr:cNvPr id="1" name="Line 759"/>
        <xdr:cNvSpPr>
          <a:spLocks/>
        </xdr:cNvSpPr>
      </xdr:nvSpPr>
      <xdr:spPr>
        <a:xfrm>
          <a:off x="666750" y="87249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2" name="Line 760"/>
        <xdr:cNvSpPr>
          <a:spLocks/>
        </xdr:cNvSpPr>
      </xdr:nvSpPr>
      <xdr:spPr>
        <a:xfrm>
          <a:off x="666750" y="89535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3" name="AutoShape 761"/>
        <xdr:cNvSpPr>
          <a:spLocks/>
        </xdr:cNvSpPr>
      </xdr:nvSpPr>
      <xdr:spPr>
        <a:xfrm>
          <a:off x="3733800" y="8915400"/>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40</xdr:row>
      <xdr:rowOff>228600</xdr:rowOff>
    </xdr:from>
    <xdr:to>
      <xdr:col>3</xdr:col>
      <xdr:colOff>66675</xdr:colOff>
      <xdr:row>41</xdr:row>
      <xdr:rowOff>171450</xdr:rowOff>
    </xdr:to>
    <xdr:sp>
      <xdr:nvSpPr>
        <xdr:cNvPr id="4" name="Line 763"/>
        <xdr:cNvSpPr>
          <a:spLocks/>
        </xdr:cNvSpPr>
      </xdr:nvSpPr>
      <xdr:spPr>
        <a:xfrm>
          <a:off x="666750" y="127444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180975</xdr:rowOff>
    </xdr:from>
    <xdr:to>
      <xdr:col>4</xdr:col>
      <xdr:colOff>180975</xdr:colOff>
      <xdr:row>41</xdr:row>
      <xdr:rowOff>180975</xdr:rowOff>
    </xdr:to>
    <xdr:sp>
      <xdr:nvSpPr>
        <xdr:cNvPr id="5" name="Line 764"/>
        <xdr:cNvSpPr>
          <a:spLocks/>
        </xdr:cNvSpPr>
      </xdr:nvSpPr>
      <xdr:spPr>
        <a:xfrm>
          <a:off x="666750" y="129730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41</xdr:row>
      <xdr:rowOff>142875</xdr:rowOff>
    </xdr:from>
    <xdr:to>
      <xdr:col>19</xdr:col>
      <xdr:colOff>85725</xdr:colOff>
      <xdr:row>41</xdr:row>
      <xdr:rowOff>228600</xdr:rowOff>
    </xdr:to>
    <xdr:sp>
      <xdr:nvSpPr>
        <xdr:cNvPr id="6" name="AutoShape 765"/>
        <xdr:cNvSpPr>
          <a:spLocks/>
        </xdr:cNvSpPr>
      </xdr:nvSpPr>
      <xdr:spPr>
        <a:xfrm>
          <a:off x="3733800" y="12934950"/>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7</xdr:row>
      <xdr:rowOff>66675</xdr:rowOff>
    </xdr:from>
    <xdr:to>
      <xdr:col>15</xdr:col>
      <xdr:colOff>142875</xdr:colOff>
      <xdr:row>7</xdr:row>
      <xdr:rowOff>228600</xdr:rowOff>
    </xdr:to>
    <xdr:sp>
      <xdr:nvSpPr>
        <xdr:cNvPr id="1" name="AutoShape 28"/>
        <xdr:cNvSpPr>
          <a:spLocks/>
        </xdr:cNvSpPr>
      </xdr:nvSpPr>
      <xdr:spPr>
        <a:xfrm>
          <a:off x="2952750" y="2428875"/>
          <a:ext cx="19050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4</xdr:row>
      <xdr:rowOff>114300</xdr:rowOff>
    </xdr:from>
    <xdr:to>
      <xdr:col>23</xdr:col>
      <xdr:colOff>171450</xdr:colOff>
      <xdr:row>4</xdr:row>
      <xdr:rowOff>276225</xdr:rowOff>
    </xdr:to>
    <xdr:sp>
      <xdr:nvSpPr>
        <xdr:cNvPr id="2" name="AutoShape 29"/>
        <xdr:cNvSpPr>
          <a:spLocks/>
        </xdr:cNvSpPr>
      </xdr:nvSpPr>
      <xdr:spPr>
        <a:xfrm>
          <a:off x="4619625" y="18669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9</xdr:row>
      <xdr:rowOff>142875</xdr:rowOff>
    </xdr:from>
    <xdr:to>
      <xdr:col>15</xdr:col>
      <xdr:colOff>142875</xdr:colOff>
      <xdr:row>9</xdr:row>
      <xdr:rowOff>304800</xdr:rowOff>
    </xdr:to>
    <xdr:sp>
      <xdr:nvSpPr>
        <xdr:cNvPr id="3" name="AutoShape 30"/>
        <xdr:cNvSpPr>
          <a:spLocks/>
        </xdr:cNvSpPr>
      </xdr:nvSpPr>
      <xdr:spPr>
        <a:xfrm>
          <a:off x="2952750" y="2962275"/>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12</xdr:row>
      <xdr:rowOff>114300</xdr:rowOff>
    </xdr:from>
    <xdr:to>
      <xdr:col>15</xdr:col>
      <xdr:colOff>142875</xdr:colOff>
      <xdr:row>12</xdr:row>
      <xdr:rowOff>276225</xdr:rowOff>
    </xdr:to>
    <xdr:sp>
      <xdr:nvSpPr>
        <xdr:cNvPr id="4" name="AutoShape 31"/>
        <xdr:cNvSpPr>
          <a:spLocks/>
        </xdr:cNvSpPr>
      </xdr:nvSpPr>
      <xdr:spPr>
        <a:xfrm>
          <a:off x="2952750" y="4495800"/>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13</xdr:row>
      <xdr:rowOff>276225</xdr:rowOff>
    </xdr:from>
    <xdr:to>
      <xdr:col>24</xdr:col>
      <xdr:colOff>152400</xdr:colOff>
      <xdr:row>13</xdr:row>
      <xdr:rowOff>409575</xdr:rowOff>
    </xdr:to>
    <xdr:sp>
      <xdr:nvSpPr>
        <xdr:cNvPr id="5" name="AutoShape 40"/>
        <xdr:cNvSpPr>
          <a:spLocks/>
        </xdr:cNvSpPr>
      </xdr:nvSpPr>
      <xdr:spPr>
        <a:xfrm>
          <a:off x="4810125" y="51816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15</xdr:row>
      <xdr:rowOff>276225</xdr:rowOff>
    </xdr:from>
    <xdr:to>
      <xdr:col>24</xdr:col>
      <xdr:colOff>152400</xdr:colOff>
      <xdr:row>15</xdr:row>
      <xdr:rowOff>409575</xdr:rowOff>
    </xdr:to>
    <xdr:sp>
      <xdr:nvSpPr>
        <xdr:cNvPr id="6" name="AutoShape 58"/>
        <xdr:cNvSpPr>
          <a:spLocks/>
        </xdr:cNvSpPr>
      </xdr:nvSpPr>
      <xdr:spPr>
        <a:xfrm>
          <a:off x="4810125" y="65532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14</xdr:row>
      <xdr:rowOff>276225</xdr:rowOff>
    </xdr:from>
    <xdr:to>
      <xdr:col>24</xdr:col>
      <xdr:colOff>152400</xdr:colOff>
      <xdr:row>14</xdr:row>
      <xdr:rowOff>409575</xdr:rowOff>
    </xdr:to>
    <xdr:sp>
      <xdr:nvSpPr>
        <xdr:cNvPr id="7" name="AutoShape 82"/>
        <xdr:cNvSpPr>
          <a:spLocks/>
        </xdr:cNvSpPr>
      </xdr:nvSpPr>
      <xdr:spPr>
        <a:xfrm>
          <a:off x="4810125" y="58674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17</xdr:row>
      <xdr:rowOff>85725</xdr:rowOff>
    </xdr:from>
    <xdr:to>
      <xdr:col>24</xdr:col>
      <xdr:colOff>142875</xdr:colOff>
      <xdr:row>17</xdr:row>
      <xdr:rowOff>219075</xdr:rowOff>
    </xdr:to>
    <xdr:sp>
      <xdr:nvSpPr>
        <xdr:cNvPr id="8" name="AutoShape 103"/>
        <xdr:cNvSpPr>
          <a:spLocks/>
        </xdr:cNvSpPr>
      </xdr:nvSpPr>
      <xdr:spPr>
        <a:xfrm>
          <a:off x="4800600" y="70294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18</xdr:row>
      <xdr:rowOff>85725</xdr:rowOff>
    </xdr:from>
    <xdr:to>
      <xdr:col>10</xdr:col>
      <xdr:colOff>28575</xdr:colOff>
      <xdr:row>19</xdr:row>
      <xdr:rowOff>333375</xdr:rowOff>
    </xdr:to>
    <xdr:sp>
      <xdr:nvSpPr>
        <xdr:cNvPr id="9" name="Text Box 104"/>
        <xdr:cNvSpPr txBox="1">
          <a:spLocks noChangeArrowheads="1"/>
        </xdr:cNvSpPr>
      </xdr:nvSpPr>
      <xdr:spPr>
        <a:xfrm>
          <a:off x="247650" y="7343775"/>
          <a:ext cx="1781175"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※IPv6トンネル接続サービスとの
</a:t>
          </a:r>
          <a:r>
            <a:rPr lang="en-US" cap="none" sz="800" b="0" i="0" u="none" baseline="0">
              <a:solidFill>
                <a:srgbClr val="000000"/>
              </a:solidFill>
              <a:latin typeface="ＭＳ Ｐゴシック"/>
              <a:ea typeface="ＭＳ Ｐゴシック"/>
              <a:cs typeface="ＭＳ Ｐゴシック"/>
            </a:rPr>
            <a:t>　併用不可。
</a:t>
          </a:r>
        </a:p>
      </xdr:txBody>
    </xdr:sp>
    <xdr:clientData/>
  </xdr:twoCellAnchor>
  <xdr:twoCellAnchor>
    <xdr:from>
      <xdr:col>1</xdr:col>
      <xdr:colOff>19050</xdr:colOff>
      <xdr:row>13</xdr:row>
      <xdr:rowOff>409575</xdr:rowOff>
    </xdr:from>
    <xdr:to>
      <xdr:col>10</xdr:col>
      <xdr:colOff>38100</xdr:colOff>
      <xdr:row>13</xdr:row>
      <xdr:rowOff>638175</xdr:rowOff>
    </xdr:to>
    <xdr:sp>
      <xdr:nvSpPr>
        <xdr:cNvPr id="10" name="Text Box 105"/>
        <xdr:cNvSpPr txBox="1">
          <a:spLocks noChangeArrowheads="1"/>
        </xdr:cNvSpPr>
      </xdr:nvSpPr>
      <xdr:spPr>
        <a:xfrm>
          <a:off x="219075" y="5314950"/>
          <a:ext cx="181927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※ビジネスパックVPNとの併用不可。</a:t>
          </a:r>
        </a:p>
      </xdr:txBody>
    </xdr:sp>
    <xdr:clientData/>
  </xdr:twoCellAnchor>
  <xdr:twoCellAnchor>
    <xdr:from>
      <xdr:col>1</xdr:col>
      <xdr:colOff>19050</xdr:colOff>
      <xdr:row>14</xdr:row>
      <xdr:rowOff>409575</xdr:rowOff>
    </xdr:from>
    <xdr:to>
      <xdr:col>10</xdr:col>
      <xdr:colOff>85725</xdr:colOff>
      <xdr:row>15</xdr:row>
      <xdr:rowOff>47625</xdr:rowOff>
    </xdr:to>
    <xdr:sp>
      <xdr:nvSpPr>
        <xdr:cNvPr id="11" name="Text Box 106"/>
        <xdr:cNvSpPr txBox="1">
          <a:spLocks noChangeArrowheads="1"/>
        </xdr:cNvSpPr>
      </xdr:nvSpPr>
      <xdr:spPr>
        <a:xfrm>
          <a:off x="219075" y="6000750"/>
          <a:ext cx="1866900" cy="3238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※IPv6トンネル接続サービスとの
</a:t>
          </a:r>
          <a:r>
            <a:rPr lang="en-US" cap="none" sz="800" b="0" i="0" u="none" baseline="0">
              <a:solidFill>
                <a:srgbClr val="000000"/>
              </a:solidFill>
              <a:latin typeface="ＭＳ Ｐゴシック"/>
              <a:ea typeface="ＭＳ Ｐゴシック"/>
              <a:cs typeface="ＭＳ Ｐゴシック"/>
            </a:rPr>
            <a:t>　併用不可。</a:t>
          </a:r>
        </a:p>
      </xdr:txBody>
    </xdr:sp>
    <xdr:clientData/>
  </xdr:twoCellAnchor>
  <xdr:twoCellAnchor>
    <xdr:from>
      <xdr:col>17</xdr:col>
      <xdr:colOff>28575</xdr:colOff>
      <xdr:row>22</xdr:row>
      <xdr:rowOff>66675</xdr:rowOff>
    </xdr:from>
    <xdr:to>
      <xdr:col>17</xdr:col>
      <xdr:colOff>171450</xdr:colOff>
      <xdr:row>22</xdr:row>
      <xdr:rowOff>190500</xdr:rowOff>
    </xdr:to>
    <xdr:sp>
      <xdr:nvSpPr>
        <xdr:cNvPr id="12" name="AutoShape 117"/>
        <xdr:cNvSpPr>
          <a:spLocks/>
        </xdr:cNvSpPr>
      </xdr:nvSpPr>
      <xdr:spPr>
        <a:xfrm>
          <a:off x="3429000" y="82677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209550</xdr:rowOff>
    </xdr:from>
    <xdr:to>
      <xdr:col>12</xdr:col>
      <xdr:colOff>76200</xdr:colOff>
      <xdr:row>13</xdr:row>
      <xdr:rowOff>142875</xdr:rowOff>
    </xdr:to>
    <xdr:sp>
      <xdr:nvSpPr>
        <xdr:cNvPr id="1" name="Line 16"/>
        <xdr:cNvSpPr>
          <a:spLocks/>
        </xdr:cNvSpPr>
      </xdr:nvSpPr>
      <xdr:spPr>
        <a:xfrm>
          <a:off x="2476500" y="231457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2" name="Line 20"/>
        <xdr:cNvSpPr>
          <a:spLocks/>
        </xdr:cNvSpPr>
      </xdr:nvSpPr>
      <xdr:spPr>
        <a:xfrm>
          <a:off x="2486025" y="29908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3" name="Line 25"/>
        <xdr:cNvSpPr>
          <a:spLocks/>
        </xdr:cNvSpPr>
      </xdr:nvSpPr>
      <xdr:spPr>
        <a:xfrm>
          <a:off x="2486025" y="39719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38100</xdr:rowOff>
    </xdr:from>
    <xdr:to>
      <xdr:col>17</xdr:col>
      <xdr:colOff>0</xdr:colOff>
      <xdr:row>14</xdr:row>
      <xdr:rowOff>200025</xdr:rowOff>
    </xdr:to>
    <xdr:sp>
      <xdr:nvSpPr>
        <xdr:cNvPr id="4" name="AutoShape 29"/>
        <xdr:cNvSpPr>
          <a:spLocks/>
        </xdr:cNvSpPr>
      </xdr:nvSpPr>
      <xdr:spPr>
        <a:xfrm>
          <a:off x="3200400" y="43719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43</xdr:col>
      <xdr:colOff>66675</xdr:colOff>
      <xdr:row>17</xdr:row>
      <xdr:rowOff>0</xdr:rowOff>
    </xdr:to>
    <xdr:sp>
      <xdr:nvSpPr>
        <xdr:cNvPr id="5" name="Text Box 30"/>
        <xdr:cNvSpPr txBox="1">
          <a:spLocks noChangeArrowheads="1"/>
        </xdr:cNvSpPr>
      </xdr:nvSpPr>
      <xdr:spPr>
        <a:xfrm>
          <a:off x="3552825" y="4629150"/>
          <a:ext cx="5114925" cy="4476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※既設VPNへの拠点追加の場合はVPN番号を記入ください。
</a:t>
          </a:r>
          <a:r>
            <a:rPr lang="en-US" cap="none" sz="800" b="0" i="0" u="none" baseline="0">
              <a:solidFill>
                <a:srgbClr val="000000"/>
              </a:solidFill>
              <a:latin typeface="HG丸ｺﾞｼｯｸM-PRO"/>
              <a:ea typeface="HG丸ｺﾞｼｯｸM-PRO"/>
              <a:cs typeface="HG丸ｺﾞｼｯｸM-PRO"/>
            </a:rPr>
            <a:t>※上記接続形態が変更になる場合は、「Arcstar IP-VPN IPSec接続機能変更申込書」と本サービスの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27</xdr:col>
      <xdr:colOff>66675</xdr:colOff>
      <xdr:row>12</xdr:row>
      <xdr:rowOff>85725</xdr:rowOff>
    </xdr:from>
    <xdr:to>
      <xdr:col>27</xdr:col>
      <xdr:colOff>142875</xdr:colOff>
      <xdr:row>13</xdr:row>
      <xdr:rowOff>180975</xdr:rowOff>
    </xdr:to>
    <xdr:sp>
      <xdr:nvSpPr>
        <xdr:cNvPr id="6" name="AutoShape 59"/>
        <xdr:cNvSpPr>
          <a:spLocks/>
        </xdr:cNvSpPr>
      </xdr:nvSpPr>
      <xdr:spPr>
        <a:xfrm>
          <a:off x="5467350" y="3924300"/>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12</xdr:row>
      <xdr:rowOff>38100</xdr:rowOff>
    </xdr:from>
    <xdr:to>
      <xdr:col>43</xdr:col>
      <xdr:colOff>38100</xdr:colOff>
      <xdr:row>13</xdr:row>
      <xdr:rowOff>171450</xdr:rowOff>
    </xdr:to>
    <xdr:sp>
      <xdr:nvSpPr>
        <xdr:cNvPr id="7" name="Text Box 60"/>
        <xdr:cNvSpPr txBox="1">
          <a:spLocks noChangeArrowheads="1"/>
        </xdr:cNvSpPr>
      </xdr:nvSpPr>
      <xdr:spPr>
        <a:xfrm>
          <a:off x="5667375" y="3876675"/>
          <a:ext cx="2971800" cy="381000"/>
        </a:xfrm>
        <a:prstGeom prst="rect">
          <a:avLst/>
        </a:prstGeom>
        <a:noFill/>
        <a:ln w="9525" cmpd="sng">
          <a:noFill/>
        </a:ln>
      </xdr:spPr>
      <xdr:txBody>
        <a:bodyPr vertOverflow="clip" wrap="square" lIns="36576" tIns="18288" rIns="0" bIns="18288" anchor="ctr"/>
        <a:p>
          <a:pPr algn="l">
            <a:defRPr/>
          </a:pPr>
          <a:r>
            <a:rPr lang="en-US" cap="none" sz="900" b="1" i="0" u="sng" baseline="0">
              <a:solidFill>
                <a:srgbClr val="000000"/>
              </a:solidFill>
              <a:latin typeface="HG丸ｺﾞｼｯｸM-PRO"/>
              <a:ea typeface="HG丸ｺﾞｼｯｸM-PRO"/>
              <a:cs typeface="HG丸ｺﾞｼｯｸM-PRO"/>
            </a:rPr>
            <a:t>「Arcstar IP-VPN IPsec接続機能申込書」を
</a:t>
          </a:r>
          <a:r>
            <a:rPr lang="en-US" cap="none" sz="900" b="1" i="0" u="sng" baseline="0">
              <a:solidFill>
                <a:srgbClr val="000000"/>
              </a:solidFill>
              <a:latin typeface="HG丸ｺﾞｼｯｸM-PRO"/>
              <a:ea typeface="HG丸ｺﾞｼｯｸM-PRO"/>
              <a:cs typeface="HG丸ｺﾞｼｯｸM-PRO"/>
            </a:rPr>
            <a:t>あわせてお申込みください。</a:t>
          </a:r>
        </a:p>
      </xdr:txBody>
    </xdr:sp>
    <xdr:clientData/>
  </xdr:twoCellAnchor>
  <xdr:twoCellAnchor>
    <xdr:from>
      <xdr:col>16</xdr:col>
      <xdr:colOff>47625</xdr:colOff>
      <xdr:row>19</xdr:row>
      <xdr:rowOff>57150</xdr:rowOff>
    </xdr:from>
    <xdr:to>
      <xdr:col>17</xdr:col>
      <xdr:colOff>47625</xdr:colOff>
      <xdr:row>19</xdr:row>
      <xdr:rowOff>219075</xdr:rowOff>
    </xdr:to>
    <xdr:sp>
      <xdr:nvSpPr>
        <xdr:cNvPr id="8" name="AutoShape 61"/>
        <xdr:cNvSpPr>
          <a:spLocks/>
        </xdr:cNvSpPr>
      </xdr:nvSpPr>
      <xdr:spPr>
        <a:xfrm>
          <a:off x="3248025" y="54768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29</xdr:row>
      <xdr:rowOff>95250</xdr:rowOff>
    </xdr:from>
    <xdr:to>
      <xdr:col>42</xdr:col>
      <xdr:colOff>190500</xdr:colOff>
      <xdr:row>31</xdr:row>
      <xdr:rowOff>190500</xdr:rowOff>
    </xdr:to>
    <xdr:sp>
      <xdr:nvSpPr>
        <xdr:cNvPr id="9" name="AutoShape 67"/>
        <xdr:cNvSpPr>
          <a:spLocks/>
        </xdr:cNvSpPr>
      </xdr:nvSpPr>
      <xdr:spPr>
        <a:xfrm>
          <a:off x="123825" y="7591425"/>
          <a:ext cx="8467725" cy="5905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OCNﾋﾞｼﾞﾈｽﾊﾟｯｸVPN、.Phone IP Centrex、IPv6ﾄﾝﾈﾙ接続サービスは、Bﾌﾚｯﾂ ﾋﾞｼﾞﾈｽﾀｲﾌﾟ「ひかり電話ﾋﾞｼﾞﾈｽﾀｲﾌﾟ」対応、
</a:t>
          </a:r>
          <a:r>
            <a:rPr lang="en-US" cap="none" sz="1000" b="0" i="0" u="none" baseline="0">
              <a:solidFill>
                <a:srgbClr val="000000"/>
              </a:solidFill>
            </a:rPr>
            <a:t>および同ﾍﾞｰｼｯｸﾀｲﾌﾟ「ひかり電話ﾋﾞｼﾞﾈｽﾀｲﾌﾟ」対応と併せてのご利用はできません。</a:t>
          </a:r>
        </a:p>
      </xdr:txBody>
    </xdr:sp>
    <xdr:clientData/>
  </xdr:twoCellAnchor>
  <xdr:twoCellAnchor>
    <xdr:from>
      <xdr:col>12</xdr:col>
      <xdr:colOff>85725</xdr:colOff>
      <xdr:row>6</xdr:row>
      <xdr:rowOff>238125</xdr:rowOff>
    </xdr:from>
    <xdr:to>
      <xdr:col>13</xdr:col>
      <xdr:colOff>200025</xdr:colOff>
      <xdr:row>6</xdr:row>
      <xdr:rowOff>238125</xdr:rowOff>
    </xdr:to>
    <xdr:sp>
      <xdr:nvSpPr>
        <xdr:cNvPr id="10" name="Line 91"/>
        <xdr:cNvSpPr>
          <a:spLocks/>
        </xdr:cNvSpPr>
      </xdr:nvSpPr>
      <xdr:spPr>
        <a:xfrm>
          <a:off x="2486025" y="25908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xdr:row>
      <xdr:rowOff>38100</xdr:rowOff>
    </xdr:from>
    <xdr:to>
      <xdr:col>30</xdr:col>
      <xdr:colOff>95250</xdr:colOff>
      <xdr:row>7</xdr:row>
      <xdr:rowOff>219075</xdr:rowOff>
    </xdr:to>
    <xdr:sp>
      <xdr:nvSpPr>
        <xdr:cNvPr id="11" name="Text Box 93"/>
        <xdr:cNvSpPr txBox="1">
          <a:spLocks noChangeArrowheads="1"/>
        </xdr:cNvSpPr>
      </xdr:nvSpPr>
      <xdr:spPr>
        <a:xfrm>
          <a:off x="2990850" y="2638425"/>
          <a:ext cx="31051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※別途、アクセス付加料金210円（税込）がかかります。</a:t>
          </a:r>
        </a:p>
      </xdr:txBody>
    </xdr:sp>
    <xdr:clientData/>
  </xdr:twoCellAnchor>
  <xdr:twoCellAnchor>
    <xdr:from>
      <xdr:col>17</xdr:col>
      <xdr:colOff>38100</xdr:colOff>
      <xdr:row>10</xdr:row>
      <xdr:rowOff>57150</xdr:rowOff>
    </xdr:from>
    <xdr:to>
      <xdr:col>42</xdr:col>
      <xdr:colOff>19050</xdr:colOff>
      <xdr:row>12</xdr:row>
      <xdr:rowOff>47625</xdr:rowOff>
    </xdr:to>
    <xdr:sp>
      <xdr:nvSpPr>
        <xdr:cNvPr id="12" name="Text Box 95"/>
        <xdr:cNvSpPr txBox="1">
          <a:spLocks noChangeArrowheads="1"/>
        </xdr:cNvSpPr>
      </xdr:nvSpPr>
      <xdr:spPr>
        <a:xfrm>
          <a:off x="3438525" y="3400425"/>
          <a:ext cx="4981575" cy="4857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※既設VPNへの拠点追加の場合はN番号を記入ください。
</a:t>
          </a:r>
          <a:r>
            <a:rPr lang="en-US" cap="none" sz="800" b="0" i="0" u="none" baseline="0">
              <a:solidFill>
                <a:srgbClr val="000000"/>
              </a:solidFill>
              <a:latin typeface="HG丸ｺﾞｼｯｸM-PRO"/>
              <a:ea typeface="HG丸ｺﾞｼｯｸM-PRO"/>
              <a:cs typeface="HG丸ｺﾞｼｯｸM-PRO"/>
            </a:rPr>
            <a:t>※上記接続形態が変更になる場合は、「VPNゲートウェイサービス変更申込書と本サービスの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12</xdr:col>
      <xdr:colOff>85725</xdr:colOff>
      <xdr:row>13</xdr:row>
      <xdr:rowOff>152400</xdr:rowOff>
    </xdr:from>
    <xdr:to>
      <xdr:col>13</xdr:col>
      <xdr:colOff>190500</xdr:colOff>
      <xdr:row>13</xdr:row>
      <xdr:rowOff>152400</xdr:rowOff>
    </xdr:to>
    <xdr:sp>
      <xdr:nvSpPr>
        <xdr:cNvPr id="13" name="Line 98"/>
        <xdr:cNvSpPr>
          <a:spLocks/>
        </xdr:cNvSpPr>
      </xdr:nvSpPr>
      <xdr:spPr>
        <a:xfrm>
          <a:off x="2486025" y="4238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37</xdr:row>
      <xdr:rowOff>295275</xdr:rowOff>
    </xdr:from>
    <xdr:to>
      <xdr:col>3</xdr:col>
      <xdr:colOff>200025</xdr:colOff>
      <xdr:row>38</xdr:row>
      <xdr:rowOff>295275</xdr:rowOff>
    </xdr:to>
    <xdr:sp>
      <xdr:nvSpPr>
        <xdr:cNvPr id="14" name="Text Box 109"/>
        <xdr:cNvSpPr txBox="1">
          <a:spLocks noChangeArrowheads="1"/>
        </xdr:cNvSpPr>
      </xdr:nvSpPr>
      <xdr:spPr>
        <a:xfrm>
          <a:off x="361950" y="9382125"/>
          <a:ext cx="438150"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37</xdr:row>
      <xdr:rowOff>323850</xdr:rowOff>
    </xdr:from>
    <xdr:to>
      <xdr:col>15</xdr:col>
      <xdr:colOff>95250</xdr:colOff>
      <xdr:row>38</xdr:row>
      <xdr:rowOff>200025</xdr:rowOff>
    </xdr:to>
    <xdr:sp>
      <xdr:nvSpPr>
        <xdr:cNvPr id="15" name="Text Box 110"/>
        <xdr:cNvSpPr txBox="1">
          <a:spLocks noChangeArrowheads="1"/>
        </xdr:cNvSpPr>
      </xdr:nvSpPr>
      <xdr:spPr>
        <a:xfrm>
          <a:off x="2257425" y="9410700"/>
          <a:ext cx="83820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38</xdr:row>
      <xdr:rowOff>304800</xdr:rowOff>
    </xdr:from>
    <xdr:to>
      <xdr:col>4</xdr:col>
      <xdr:colOff>142875</xdr:colOff>
      <xdr:row>39</xdr:row>
      <xdr:rowOff>285750</xdr:rowOff>
    </xdr:to>
    <xdr:sp>
      <xdr:nvSpPr>
        <xdr:cNvPr id="16" name="Text Box 111"/>
        <xdr:cNvSpPr txBox="1">
          <a:spLocks noChangeArrowheads="1"/>
        </xdr:cNvSpPr>
      </xdr:nvSpPr>
      <xdr:spPr>
        <a:xfrm>
          <a:off x="219075" y="9772650"/>
          <a:ext cx="7239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39</xdr:row>
      <xdr:rowOff>304800</xdr:rowOff>
    </xdr:from>
    <xdr:to>
      <xdr:col>3</xdr:col>
      <xdr:colOff>152400</xdr:colOff>
      <xdr:row>40</xdr:row>
      <xdr:rowOff>285750</xdr:rowOff>
    </xdr:to>
    <xdr:sp>
      <xdr:nvSpPr>
        <xdr:cNvPr id="17" name="Text Box 112"/>
        <xdr:cNvSpPr txBox="1">
          <a:spLocks noChangeArrowheads="1"/>
        </xdr:cNvSpPr>
      </xdr:nvSpPr>
      <xdr:spPr>
        <a:xfrm>
          <a:off x="314325" y="10153650"/>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39</xdr:row>
      <xdr:rowOff>304800</xdr:rowOff>
    </xdr:from>
    <xdr:to>
      <xdr:col>13</xdr:col>
      <xdr:colOff>171450</xdr:colOff>
      <xdr:row>40</xdr:row>
      <xdr:rowOff>276225</xdr:rowOff>
    </xdr:to>
    <xdr:sp>
      <xdr:nvSpPr>
        <xdr:cNvPr id="18" name="Text Box 113"/>
        <xdr:cNvSpPr txBox="1">
          <a:spLocks noChangeArrowheads="1"/>
        </xdr:cNvSpPr>
      </xdr:nvSpPr>
      <xdr:spPr>
        <a:xfrm>
          <a:off x="2333625" y="1015365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40</xdr:row>
      <xdr:rowOff>276225</xdr:rowOff>
    </xdr:from>
    <xdr:to>
      <xdr:col>4</xdr:col>
      <xdr:colOff>0</xdr:colOff>
      <xdr:row>41</xdr:row>
      <xdr:rowOff>238125</xdr:rowOff>
    </xdr:to>
    <xdr:sp>
      <xdr:nvSpPr>
        <xdr:cNvPr id="19" name="Text Box 114"/>
        <xdr:cNvSpPr txBox="1">
          <a:spLocks noChangeArrowheads="1"/>
        </xdr:cNvSpPr>
      </xdr:nvSpPr>
      <xdr:spPr>
        <a:xfrm>
          <a:off x="371475" y="10506075"/>
          <a:ext cx="428625"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39</xdr:row>
      <xdr:rowOff>304800</xdr:rowOff>
    </xdr:from>
    <xdr:to>
      <xdr:col>25</xdr:col>
      <xdr:colOff>142875</xdr:colOff>
      <xdr:row>40</xdr:row>
      <xdr:rowOff>276225</xdr:rowOff>
    </xdr:to>
    <xdr:sp>
      <xdr:nvSpPr>
        <xdr:cNvPr id="20" name="Text Box 115"/>
        <xdr:cNvSpPr txBox="1">
          <a:spLocks noChangeArrowheads="1"/>
        </xdr:cNvSpPr>
      </xdr:nvSpPr>
      <xdr:spPr>
        <a:xfrm>
          <a:off x="4705350" y="1015365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39</xdr:row>
      <xdr:rowOff>323850</xdr:rowOff>
    </xdr:from>
    <xdr:to>
      <xdr:col>35</xdr:col>
      <xdr:colOff>190500</xdr:colOff>
      <xdr:row>40</xdr:row>
      <xdr:rowOff>257175</xdr:rowOff>
    </xdr:to>
    <xdr:sp>
      <xdr:nvSpPr>
        <xdr:cNvPr id="21" name="Text Box 116"/>
        <xdr:cNvSpPr txBox="1">
          <a:spLocks noChangeArrowheads="1"/>
        </xdr:cNvSpPr>
      </xdr:nvSpPr>
      <xdr:spPr>
        <a:xfrm>
          <a:off x="6753225" y="10172700"/>
          <a:ext cx="43815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40</xdr:row>
      <xdr:rowOff>276225</xdr:rowOff>
    </xdr:from>
    <xdr:to>
      <xdr:col>25</xdr:col>
      <xdr:colOff>200025</xdr:colOff>
      <xdr:row>41</xdr:row>
      <xdr:rowOff>228600</xdr:rowOff>
    </xdr:to>
    <xdr:sp>
      <xdr:nvSpPr>
        <xdr:cNvPr id="22" name="Text Box 117"/>
        <xdr:cNvSpPr txBox="1">
          <a:spLocks noChangeArrowheads="1"/>
        </xdr:cNvSpPr>
      </xdr:nvSpPr>
      <xdr:spPr>
        <a:xfrm>
          <a:off x="4762500" y="10506075"/>
          <a:ext cx="43815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37</xdr:row>
      <xdr:rowOff>295275</xdr:rowOff>
    </xdr:from>
    <xdr:to>
      <xdr:col>25</xdr:col>
      <xdr:colOff>171450</xdr:colOff>
      <xdr:row>38</xdr:row>
      <xdr:rowOff>276225</xdr:rowOff>
    </xdr:to>
    <xdr:sp>
      <xdr:nvSpPr>
        <xdr:cNvPr id="23" name="Text Box 118"/>
        <xdr:cNvSpPr txBox="1">
          <a:spLocks noChangeArrowheads="1"/>
        </xdr:cNvSpPr>
      </xdr:nvSpPr>
      <xdr:spPr>
        <a:xfrm>
          <a:off x="4733925" y="938212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38</xdr:row>
      <xdr:rowOff>304800</xdr:rowOff>
    </xdr:from>
    <xdr:to>
      <xdr:col>26</xdr:col>
      <xdr:colOff>161925</xdr:colOff>
      <xdr:row>39</xdr:row>
      <xdr:rowOff>266700</xdr:rowOff>
    </xdr:to>
    <xdr:sp>
      <xdr:nvSpPr>
        <xdr:cNvPr id="24" name="Text Box 119"/>
        <xdr:cNvSpPr txBox="1">
          <a:spLocks noChangeArrowheads="1"/>
        </xdr:cNvSpPr>
      </xdr:nvSpPr>
      <xdr:spPr>
        <a:xfrm>
          <a:off x="4638675" y="9772650"/>
          <a:ext cx="7239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26</xdr:col>
      <xdr:colOff>19050</xdr:colOff>
      <xdr:row>25</xdr:row>
      <xdr:rowOff>66675</xdr:rowOff>
    </xdr:from>
    <xdr:to>
      <xdr:col>27</xdr:col>
      <xdr:colOff>19050</xdr:colOff>
      <xdr:row>25</xdr:row>
      <xdr:rowOff>228600</xdr:rowOff>
    </xdr:to>
    <xdr:sp>
      <xdr:nvSpPr>
        <xdr:cNvPr id="25" name="AutoShape 128"/>
        <xdr:cNvSpPr>
          <a:spLocks/>
        </xdr:cNvSpPr>
      </xdr:nvSpPr>
      <xdr:spPr>
        <a:xfrm>
          <a:off x="5219700" y="63246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25</xdr:row>
      <xdr:rowOff>133350</xdr:rowOff>
    </xdr:from>
    <xdr:to>
      <xdr:col>14</xdr:col>
      <xdr:colOff>9525</xdr:colOff>
      <xdr:row>25</xdr:row>
      <xdr:rowOff>133350</xdr:rowOff>
    </xdr:to>
    <xdr:sp>
      <xdr:nvSpPr>
        <xdr:cNvPr id="26" name="Line 129"/>
        <xdr:cNvSpPr>
          <a:spLocks/>
        </xdr:cNvSpPr>
      </xdr:nvSpPr>
      <xdr:spPr>
        <a:xfrm flipH="1">
          <a:off x="2486025" y="63912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22</xdr:row>
      <xdr:rowOff>209550</xdr:rowOff>
    </xdr:from>
    <xdr:to>
      <xdr:col>12</xdr:col>
      <xdr:colOff>85725</xdr:colOff>
      <xdr:row>25</xdr:row>
      <xdr:rowOff>123825</xdr:rowOff>
    </xdr:to>
    <xdr:sp>
      <xdr:nvSpPr>
        <xdr:cNvPr id="27" name="Line 130"/>
        <xdr:cNvSpPr>
          <a:spLocks/>
        </xdr:cNvSpPr>
      </xdr:nvSpPr>
      <xdr:spPr>
        <a:xfrm flipV="1">
          <a:off x="2486025" y="62198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vmlDrawing" Target="../drawings/vmlDrawing10.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P30"/>
  <sheetViews>
    <sheetView showGridLines="0" tabSelected="1" zoomScaleSheetLayoutView="100" workbookViewId="0" topLeftCell="A1">
      <selection activeCell="AW9" sqref="AW9"/>
    </sheetView>
  </sheetViews>
  <sheetFormatPr defaultColWidth="9.00390625" defaultRowHeight="13.5"/>
  <cols>
    <col min="1" max="60" width="2.625" style="229" customWidth="1"/>
    <col min="61" max="16384" width="9.00390625" style="229" customWidth="1"/>
  </cols>
  <sheetData>
    <row r="1" spans="1:41" s="214" customFormat="1" ht="15" customHeight="1">
      <c r="A1" s="293" t="s">
        <v>434</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5"/>
    </row>
    <row r="2" spans="1:41" s="215" customFormat="1" ht="15" customHeight="1" thickBot="1">
      <c r="A2" s="296"/>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8"/>
    </row>
    <row r="3" s="216" customFormat="1" ht="1.5" customHeight="1">
      <c r="U3" s="217"/>
    </row>
    <row r="4" spans="1:66" s="220" customFormat="1" ht="31.5" customHeight="1">
      <c r="A4" s="304" t="s">
        <v>435</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9"/>
    </row>
    <row r="5" spans="1:67" s="224" customFormat="1" ht="17.25">
      <c r="A5" s="221" t="s">
        <v>436</v>
      </c>
      <c r="B5" s="222"/>
      <c r="C5" s="222"/>
      <c r="D5" s="222"/>
      <c r="E5" s="222"/>
      <c r="F5" s="222"/>
      <c r="G5" s="222"/>
      <c r="H5" s="222"/>
      <c r="I5" s="222"/>
      <c r="J5" s="222"/>
      <c r="K5" s="222"/>
      <c r="L5" s="222"/>
      <c r="M5" s="222"/>
      <c r="N5" s="222"/>
      <c r="O5" s="222"/>
      <c r="P5" s="222"/>
      <c r="Q5" s="222"/>
      <c r="R5" s="222"/>
      <c r="S5" s="222"/>
      <c r="T5" s="222"/>
      <c r="U5" s="223"/>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row>
    <row r="6" spans="1:68" s="224" customFormat="1" ht="17.25" customHeight="1" thickBot="1">
      <c r="A6" s="225" t="s">
        <v>437</v>
      </c>
      <c r="B6" s="226"/>
      <c r="C6" s="226"/>
      <c r="D6" s="226"/>
      <c r="E6" s="226"/>
      <c r="F6" s="226"/>
      <c r="G6" s="226"/>
      <c r="H6" s="226"/>
      <c r="I6" s="226"/>
      <c r="J6" s="226"/>
      <c r="K6" s="226"/>
      <c r="L6" s="226"/>
      <c r="M6" s="226"/>
      <c r="N6" s="226"/>
      <c r="O6" s="226"/>
      <c r="P6" s="226"/>
      <c r="Q6" s="226"/>
      <c r="R6" s="226"/>
      <c r="S6" s="226"/>
      <c r="T6" s="226"/>
      <c r="U6" s="222"/>
      <c r="V6" s="223"/>
      <c r="W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row>
    <row r="7" s="216" customFormat="1" ht="15" hidden="1" thickBot="1">
      <c r="U7" s="217"/>
    </row>
    <row r="8" spans="1:41" s="227" customFormat="1" ht="23.25" customHeight="1">
      <c r="A8" s="301" t="s">
        <v>438</v>
      </c>
      <c r="B8" s="299"/>
      <c r="C8" s="299"/>
      <c r="D8" s="299"/>
      <c r="E8" s="299"/>
      <c r="F8" s="299"/>
      <c r="G8" s="299"/>
      <c r="H8" s="299"/>
      <c r="I8" s="299"/>
      <c r="J8" s="299"/>
      <c r="K8" s="299"/>
      <c r="L8" s="299"/>
      <c r="M8" s="299"/>
      <c r="N8" s="299"/>
      <c r="O8" s="299"/>
      <c r="P8" s="299"/>
      <c r="Q8" s="299"/>
      <c r="R8" s="299"/>
      <c r="S8" s="299"/>
      <c r="T8" s="299"/>
      <c r="U8" s="299" t="s">
        <v>439</v>
      </c>
      <c r="V8" s="299"/>
      <c r="W8" s="299"/>
      <c r="X8" s="299"/>
      <c r="Y8" s="299"/>
      <c r="Z8" s="299"/>
      <c r="AA8" s="299"/>
      <c r="AB8" s="299"/>
      <c r="AC8" s="299"/>
      <c r="AD8" s="299"/>
      <c r="AE8" s="299"/>
      <c r="AF8" s="299"/>
      <c r="AG8" s="299"/>
      <c r="AH8" s="299"/>
      <c r="AI8" s="299"/>
      <c r="AJ8" s="299"/>
      <c r="AK8" s="299"/>
      <c r="AL8" s="299"/>
      <c r="AM8" s="299"/>
      <c r="AN8" s="299"/>
      <c r="AO8" s="300"/>
    </row>
    <row r="9" spans="1:41" s="216" customFormat="1" ht="30" customHeight="1">
      <c r="A9" s="302" t="s">
        <v>440</v>
      </c>
      <c r="B9" s="303"/>
      <c r="C9" s="303"/>
      <c r="D9" s="303"/>
      <c r="E9" s="303"/>
      <c r="F9" s="303"/>
      <c r="G9" s="303"/>
      <c r="H9" s="303"/>
      <c r="I9" s="303"/>
      <c r="J9" s="303"/>
      <c r="K9" s="303"/>
      <c r="L9" s="303"/>
      <c r="M9" s="303"/>
      <c r="N9" s="303"/>
      <c r="O9" s="303"/>
      <c r="P9" s="303"/>
      <c r="Q9" s="303"/>
      <c r="R9" s="303"/>
      <c r="S9" s="303"/>
      <c r="T9" s="303"/>
      <c r="U9" s="303" t="s">
        <v>441</v>
      </c>
      <c r="V9" s="303"/>
      <c r="W9" s="303"/>
      <c r="X9" s="303"/>
      <c r="Y9" s="303"/>
      <c r="Z9" s="303"/>
      <c r="AA9" s="303"/>
      <c r="AB9" s="303"/>
      <c r="AC9" s="303"/>
      <c r="AD9" s="303"/>
      <c r="AE9" s="303"/>
      <c r="AF9" s="303"/>
      <c r="AG9" s="303"/>
      <c r="AH9" s="303"/>
      <c r="AI9" s="303"/>
      <c r="AJ9" s="303"/>
      <c r="AK9" s="303"/>
      <c r="AL9" s="303"/>
      <c r="AM9" s="303"/>
      <c r="AN9" s="303"/>
      <c r="AO9" s="305"/>
    </row>
    <row r="10" spans="1:41" s="228" customFormat="1" ht="30" customHeight="1">
      <c r="A10" s="302" t="s">
        <v>442</v>
      </c>
      <c r="B10" s="303"/>
      <c r="C10" s="303"/>
      <c r="D10" s="303"/>
      <c r="E10" s="303"/>
      <c r="F10" s="303"/>
      <c r="G10" s="303"/>
      <c r="H10" s="303"/>
      <c r="I10" s="303"/>
      <c r="J10" s="303"/>
      <c r="K10" s="303"/>
      <c r="L10" s="303"/>
      <c r="M10" s="303"/>
      <c r="N10" s="303"/>
      <c r="O10" s="303"/>
      <c r="P10" s="303"/>
      <c r="Q10" s="303"/>
      <c r="R10" s="303"/>
      <c r="S10" s="303"/>
      <c r="T10" s="303"/>
      <c r="U10" s="303" t="s">
        <v>443</v>
      </c>
      <c r="V10" s="303"/>
      <c r="W10" s="303"/>
      <c r="X10" s="303"/>
      <c r="Y10" s="303"/>
      <c r="Z10" s="303"/>
      <c r="AA10" s="303"/>
      <c r="AB10" s="303"/>
      <c r="AC10" s="303"/>
      <c r="AD10" s="303"/>
      <c r="AE10" s="303"/>
      <c r="AF10" s="303"/>
      <c r="AG10" s="303"/>
      <c r="AH10" s="303"/>
      <c r="AI10" s="303"/>
      <c r="AJ10" s="303"/>
      <c r="AK10" s="303"/>
      <c r="AL10" s="303"/>
      <c r="AM10" s="303"/>
      <c r="AN10" s="303"/>
      <c r="AO10" s="305"/>
    </row>
    <row r="11" spans="1:41" s="216" customFormat="1" ht="30" customHeight="1">
      <c r="A11" s="302" t="s">
        <v>444</v>
      </c>
      <c r="B11" s="303"/>
      <c r="C11" s="303"/>
      <c r="D11" s="303"/>
      <c r="E11" s="303"/>
      <c r="F11" s="303"/>
      <c r="G11" s="303"/>
      <c r="H11" s="303"/>
      <c r="I11" s="303"/>
      <c r="J11" s="303"/>
      <c r="K11" s="303"/>
      <c r="L11" s="303"/>
      <c r="M11" s="303"/>
      <c r="N11" s="303"/>
      <c r="O11" s="303"/>
      <c r="P11" s="303"/>
      <c r="Q11" s="303"/>
      <c r="R11" s="303"/>
      <c r="S11" s="303"/>
      <c r="T11" s="303"/>
      <c r="U11" s="303" t="s">
        <v>445</v>
      </c>
      <c r="V11" s="303"/>
      <c r="W11" s="303"/>
      <c r="X11" s="303"/>
      <c r="Y11" s="303"/>
      <c r="Z11" s="303"/>
      <c r="AA11" s="303"/>
      <c r="AB11" s="303"/>
      <c r="AC11" s="303"/>
      <c r="AD11" s="303"/>
      <c r="AE11" s="303"/>
      <c r="AF11" s="303"/>
      <c r="AG11" s="303"/>
      <c r="AH11" s="303"/>
      <c r="AI11" s="303"/>
      <c r="AJ11" s="303"/>
      <c r="AK11" s="303"/>
      <c r="AL11" s="303"/>
      <c r="AM11" s="303"/>
      <c r="AN11" s="303"/>
      <c r="AO11" s="305"/>
    </row>
    <row r="12" spans="1:41" s="216" customFormat="1" ht="30" customHeight="1" thickBot="1">
      <c r="A12" s="306" t="s">
        <v>446</v>
      </c>
      <c r="B12" s="291"/>
      <c r="C12" s="291"/>
      <c r="D12" s="291"/>
      <c r="E12" s="291"/>
      <c r="F12" s="291"/>
      <c r="G12" s="291"/>
      <c r="H12" s="291"/>
      <c r="I12" s="291"/>
      <c r="J12" s="291"/>
      <c r="K12" s="291"/>
      <c r="L12" s="291"/>
      <c r="M12" s="291"/>
      <c r="N12" s="291"/>
      <c r="O12" s="291"/>
      <c r="P12" s="291"/>
      <c r="Q12" s="291"/>
      <c r="R12" s="291"/>
      <c r="S12" s="291"/>
      <c r="T12" s="291"/>
      <c r="U12" s="291" t="s">
        <v>447</v>
      </c>
      <c r="V12" s="291"/>
      <c r="W12" s="291"/>
      <c r="X12" s="291"/>
      <c r="Y12" s="291"/>
      <c r="Z12" s="291"/>
      <c r="AA12" s="291"/>
      <c r="AB12" s="291"/>
      <c r="AC12" s="291"/>
      <c r="AD12" s="291"/>
      <c r="AE12" s="291"/>
      <c r="AF12" s="291"/>
      <c r="AG12" s="291"/>
      <c r="AH12" s="291"/>
      <c r="AI12" s="291"/>
      <c r="AJ12" s="291"/>
      <c r="AK12" s="291"/>
      <c r="AL12" s="291"/>
      <c r="AM12" s="291"/>
      <c r="AN12" s="291"/>
      <c r="AO12" s="292"/>
    </row>
    <row r="13" ht="0.75" customHeight="1"/>
    <row r="15" spans="1:41" s="216" customFormat="1" ht="66" customHeight="1">
      <c r="A15" s="307" t="s">
        <v>448</v>
      </c>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row>
    <row r="16" spans="1:21" s="216" customFormat="1" ht="14.25">
      <c r="A16" s="228" t="s">
        <v>449</v>
      </c>
      <c r="U16" s="217"/>
    </row>
    <row r="17" s="216" customFormat="1" ht="8.25" customHeight="1" thickBot="1">
      <c r="U17" s="217"/>
    </row>
    <row r="18" spans="1:41" s="216" customFormat="1" ht="14.25">
      <c r="A18" s="308"/>
      <c r="B18" s="309"/>
      <c r="C18" s="309"/>
      <c r="D18" s="309"/>
      <c r="E18" s="309"/>
      <c r="F18" s="309"/>
      <c r="G18" s="309"/>
      <c r="H18" s="309"/>
      <c r="I18" s="309"/>
      <c r="J18" s="309"/>
      <c r="K18" s="309"/>
      <c r="L18" s="309"/>
      <c r="M18" s="309"/>
      <c r="N18" s="309"/>
      <c r="O18" s="309"/>
      <c r="P18" s="309"/>
      <c r="Q18" s="309"/>
      <c r="R18" s="312" t="s">
        <v>450</v>
      </c>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3"/>
    </row>
    <row r="19" spans="1:41" s="216" customFormat="1" ht="14.25">
      <c r="A19" s="310"/>
      <c r="B19" s="311"/>
      <c r="C19" s="311"/>
      <c r="D19" s="311"/>
      <c r="E19" s="311"/>
      <c r="F19" s="311"/>
      <c r="G19" s="311"/>
      <c r="H19" s="311"/>
      <c r="I19" s="311"/>
      <c r="J19" s="311"/>
      <c r="K19" s="311"/>
      <c r="L19" s="311"/>
      <c r="M19" s="311"/>
      <c r="N19" s="311"/>
      <c r="O19" s="311"/>
      <c r="P19" s="311"/>
      <c r="Q19" s="311"/>
      <c r="R19" s="314" t="s">
        <v>451</v>
      </c>
      <c r="S19" s="314"/>
      <c r="T19" s="314"/>
      <c r="U19" s="314"/>
      <c r="V19" s="314"/>
      <c r="W19" s="314"/>
      <c r="X19" s="314"/>
      <c r="Y19" s="314"/>
      <c r="Z19" s="314" t="s">
        <v>452</v>
      </c>
      <c r="AA19" s="314"/>
      <c r="AB19" s="314"/>
      <c r="AC19" s="314"/>
      <c r="AD19" s="314"/>
      <c r="AE19" s="314"/>
      <c r="AF19" s="314"/>
      <c r="AG19" s="314"/>
      <c r="AH19" s="314" t="s">
        <v>453</v>
      </c>
      <c r="AI19" s="314"/>
      <c r="AJ19" s="314"/>
      <c r="AK19" s="314"/>
      <c r="AL19" s="314"/>
      <c r="AM19" s="314"/>
      <c r="AN19" s="314"/>
      <c r="AO19" s="315"/>
    </row>
    <row r="20" spans="1:41" s="216" customFormat="1" ht="14.25">
      <c r="A20" s="323" t="s">
        <v>454</v>
      </c>
      <c r="B20" s="324"/>
      <c r="C20" s="324"/>
      <c r="D20" s="324"/>
      <c r="E20" s="324"/>
      <c r="F20" s="324"/>
      <c r="G20" s="324"/>
      <c r="H20" s="325"/>
      <c r="I20" s="318" t="s">
        <v>455</v>
      </c>
      <c r="J20" s="318"/>
      <c r="K20" s="318"/>
      <c r="L20" s="318"/>
      <c r="M20" s="318"/>
      <c r="N20" s="318"/>
      <c r="O20" s="318"/>
      <c r="P20" s="318"/>
      <c r="Q20" s="318"/>
      <c r="R20" s="319" t="s">
        <v>456</v>
      </c>
      <c r="S20" s="319"/>
      <c r="T20" s="319"/>
      <c r="U20" s="319"/>
      <c r="V20" s="319"/>
      <c r="W20" s="319"/>
      <c r="X20" s="319"/>
      <c r="Y20" s="319"/>
      <c r="Z20" s="319" t="s">
        <v>456</v>
      </c>
      <c r="AA20" s="319"/>
      <c r="AB20" s="319"/>
      <c r="AC20" s="319"/>
      <c r="AD20" s="319"/>
      <c r="AE20" s="319"/>
      <c r="AF20" s="319"/>
      <c r="AG20" s="319"/>
      <c r="AH20" s="316" t="s">
        <v>457</v>
      </c>
      <c r="AI20" s="316"/>
      <c r="AJ20" s="316"/>
      <c r="AK20" s="316"/>
      <c r="AL20" s="316"/>
      <c r="AM20" s="316"/>
      <c r="AN20" s="316"/>
      <c r="AO20" s="317"/>
    </row>
    <row r="21" spans="1:41" s="216" customFormat="1" ht="14.25">
      <c r="A21" s="326"/>
      <c r="B21" s="327"/>
      <c r="C21" s="327"/>
      <c r="D21" s="327"/>
      <c r="E21" s="327"/>
      <c r="F21" s="327"/>
      <c r="G21" s="327"/>
      <c r="H21" s="328"/>
      <c r="I21" s="318" t="s">
        <v>458</v>
      </c>
      <c r="J21" s="318"/>
      <c r="K21" s="318"/>
      <c r="L21" s="318"/>
      <c r="M21" s="318"/>
      <c r="N21" s="318"/>
      <c r="O21" s="318"/>
      <c r="P21" s="318"/>
      <c r="Q21" s="318"/>
      <c r="R21" s="319" t="s">
        <v>456</v>
      </c>
      <c r="S21" s="319"/>
      <c r="T21" s="319"/>
      <c r="U21" s="319"/>
      <c r="V21" s="319"/>
      <c r="W21" s="319"/>
      <c r="X21" s="319"/>
      <c r="Y21" s="319"/>
      <c r="Z21" s="319" t="s">
        <v>456</v>
      </c>
      <c r="AA21" s="319"/>
      <c r="AB21" s="319"/>
      <c r="AC21" s="319"/>
      <c r="AD21" s="319"/>
      <c r="AE21" s="319"/>
      <c r="AF21" s="319"/>
      <c r="AG21" s="319"/>
      <c r="AH21" s="316" t="s">
        <v>457</v>
      </c>
      <c r="AI21" s="316"/>
      <c r="AJ21" s="316"/>
      <c r="AK21" s="316"/>
      <c r="AL21" s="316"/>
      <c r="AM21" s="316"/>
      <c r="AN21" s="316"/>
      <c r="AO21" s="317"/>
    </row>
    <row r="22" spans="1:41" s="216" customFormat="1" ht="15" thickBot="1">
      <c r="A22" s="329"/>
      <c r="B22" s="330"/>
      <c r="C22" s="330"/>
      <c r="D22" s="330"/>
      <c r="E22" s="330"/>
      <c r="F22" s="330"/>
      <c r="G22" s="330"/>
      <c r="H22" s="331"/>
      <c r="I22" s="332" t="s">
        <v>459</v>
      </c>
      <c r="J22" s="332"/>
      <c r="K22" s="332"/>
      <c r="L22" s="332"/>
      <c r="M22" s="332"/>
      <c r="N22" s="332"/>
      <c r="O22" s="332"/>
      <c r="P22" s="332"/>
      <c r="Q22" s="332"/>
      <c r="R22" s="320" t="s">
        <v>456</v>
      </c>
      <c r="S22" s="320"/>
      <c r="T22" s="320"/>
      <c r="U22" s="320"/>
      <c r="V22" s="320"/>
      <c r="W22" s="320"/>
      <c r="X22" s="320"/>
      <c r="Y22" s="320"/>
      <c r="Z22" s="320" t="s">
        <v>456</v>
      </c>
      <c r="AA22" s="320"/>
      <c r="AB22" s="320"/>
      <c r="AC22" s="320"/>
      <c r="AD22" s="320"/>
      <c r="AE22" s="320"/>
      <c r="AF22" s="320"/>
      <c r="AG22" s="320"/>
      <c r="AH22" s="320" t="s">
        <v>456</v>
      </c>
      <c r="AI22" s="320"/>
      <c r="AJ22" s="320"/>
      <c r="AK22" s="320"/>
      <c r="AL22" s="320"/>
      <c r="AM22" s="320"/>
      <c r="AN22" s="320"/>
      <c r="AO22" s="321"/>
    </row>
    <row r="23" spans="9:21" s="216" customFormat="1" ht="14.25">
      <c r="I23" s="228" t="s">
        <v>460</v>
      </c>
      <c r="U23" s="217"/>
    </row>
    <row r="24" spans="1:21" s="216" customFormat="1" ht="14.25">
      <c r="A24" s="228" t="s">
        <v>461</v>
      </c>
      <c r="U24" s="217"/>
    </row>
    <row r="25" spans="1:41" s="216" customFormat="1" ht="43.5" customHeight="1">
      <c r="A25" s="322" t="s">
        <v>462</v>
      </c>
      <c r="B25" s="322"/>
      <c r="C25" s="322"/>
      <c r="D25" s="322"/>
      <c r="E25" s="322"/>
      <c r="F25" s="322"/>
      <c r="G25" s="322"/>
      <c r="H25" s="322"/>
      <c r="I25" s="322"/>
      <c r="J25" s="322"/>
      <c r="K25" s="322"/>
      <c r="L25" s="322"/>
      <c r="M25" s="322"/>
      <c r="N25" s="322"/>
      <c r="O25" s="322"/>
      <c r="P25" s="322"/>
      <c r="Q25" s="322"/>
      <c r="R25" s="318" t="s">
        <v>463</v>
      </c>
      <c r="S25" s="318"/>
      <c r="T25" s="318"/>
      <c r="U25" s="318"/>
      <c r="V25" s="318" t="s">
        <v>464</v>
      </c>
      <c r="W25" s="318"/>
      <c r="X25" s="318"/>
      <c r="Y25" s="318"/>
      <c r="Z25" s="322" t="s">
        <v>465</v>
      </c>
      <c r="AA25" s="318"/>
      <c r="AB25" s="318"/>
      <c r="AC25" s="318"/>
      <c r="AD25" s="318"/>
      <c r="AE25" s="318"/>
      <c r="AF25" s="318"/>
      <c r="AG25" s="318"/>
      <c r="AH25" s="322" t="s">
        <v>466</v>
      </c>
      <c r="AI25" s="318"/>
      <c r="AJ25" s="318"/>
      <c r="AK25" s="318"/>
      <c r="AL25" s="318"/>
      <c r="AM25" s="318"/>
      <c r="AN25" s="318"/>
      <c r="AO25" s="318"/>
    </row>
    <row r="26" spans="1:41" s="216" customFormat="1" ht="14.25">
      <c r="A26" s="333" t="s">
        <v>467</v>
      </c>
      <c r="B26" s="333"/>
      <c r="C26" s="333"/>
      <c r="D26" s="333"/>
      <c r="E26" s="333"/>
      <c r="F26" s="333"/>
      <c r="G26" s="333"/>
      <c r="H26" s="333"/>
      <c r="I26" s="333"/>
      <c r="J26" s="333"/>
      <c r="K26" s="333"/>
      <c r="L26" s="333"/>
      <c r="M26" s="333"/>
      <c r="N26" s="333"/>
      <c r="O26" s="333"/>
      <c r="P26" s="333"/>
      <c r="Q26" s="333"/>
      <c r="R26" s="319" t="s">
        <v>468</v>
      </c>
      <c r="S26" s="319"/>
      <c r="T26" s="319"/>
      <c r="U26" s="319"/>
      <c r="V26" s="319" t="s">
        <v>469</v>
      </c>
      <c r="W26" s="319"/>
      <c r="X26" s="319"/>
      <c r="Y26" s="319"/>
      <c r="Z26" s="319" t="s">
        <v>470</v>
      </c>
      <c r="AA26" s="319"/>
      <c r="AB26" s="319"/>
      <c r="AC26" s="319"/>
      <c r="AD26" s="319"/>
      <c r="AE26" s="319"/>
      <c r="AF26" s="319"/>
      <c r="AG26" s="319"/>
      <c r="AH26" s="319" t="s">
        <v>471</v>
      </c>
      <c r="AI26" s="319"/>
      <c r="AJ26" s="319"/>
      <c r="AK26" s="319"/>
      <c r="AL26" s="319"/>
      <c r="AM26" s="319"/>
      <c r="AN26" s="319"/>
      <c r="AO26" s="319"/>
    </row>
    <row r="27" spans="1:41" s="216" customFormat="1" ht="14.25">
      <c r="A27" s="333"/>
      <c r="B27" s="333"/>
      <c r="C27" s="333"/>
      <c r="D27" s="333"/>
      <c r="E27" s="333"/>
      <c r="F27" s="333"/>
      <c r="G27" s="333"/>
      <c r="H27" s="333"/>
      <c r="I27" s="333"/>
      <c r="J27" s="333"/>
      <c r="K27" s="333"/>
      <c r="L27" s="333"/>
      <c r="M27" s="333"/>
      <c r="N27" s="333"/>
      <c r="O27" s="333"/>
      <c r="P27" s="333"/>
      <c r="Q27" s="333"/>
      <c r="R27" s="319"/>
      <c r="S27" s="319"/>
      <c r="T27" s="319"/>
      <c r="U27" s="319"/>
      <c r="V27" s="319" t="s">
        <v>472</v>
      </c>
      <c r="W27" s="319"/>
      <c r="X27" s="319"/>
      <c r="Y27" s="319"/>
      <c r="Z27" s="319" t="s">
        <v>473</v>
      </c>
      <c r="AA27" s="319"/>
      <c r="AB27" s="319"/>
      <c r="AC27" s="319"/>
      <c r="AD27" s="319"/>
      <c r="AE27" s="319"/>
      <c r="AF27" s="319"/>
      <c r="AG27" s="319"/>
      <c r="AH27" s="319" t="s">
        <v>474</v>
      </c>
      <c r="AI27" s="319"/>
      <c r="AJ27" s="319"/>
      <c r="AK27" s="319"/>
      <c r="AL27" s="319"/>
      <c r="AM27" s="319"/>
      <c r="AN27" s="319"/>
      <c r="AO27" s="319"/>
    </row>
    <row r="28" spans="1:41" s="216" customFormat="1" ht="14.25">
      <c r="A28" s="333"/>
      <c r="B28" s="333"/>
      <c r="C28" s="333"/>
      <c r="D28" s="333"/>
      <c r="E28" s="333"/>
      <c r="F28" s="333"/>
      <c r="G28" s="333"/>
      <c r="H28" s="333"/>
      <c r="I28" s="333"/>
      <c r="J28" s="333"/>
      <c r="K28" s="333"/>
      <c r="L28" s="333"/>
      <c r="M28" s="333"/>
      <c r="N28" s="333"/>
      <c r="O28" s="333"/>
      <c r="P28" s="333"/>
      <c r="Q28" s="333"/>
      <c r="R28" s="319" t="s">
        <v>475</v>
      </c>
      <c r="S28" s="319"/>
      <c r="T28" s="319"/>
      <c r="U28" s="319"/>
      <c r="V28" s="319" t="s">
        <v>469</v>
      </c>
      <c r="W28" s="319"/>
      <c r="X28" s="319"/>
      <c r="Y28" s="319"/>
      <c r="Z28" s="319" t="s">
        <v>470</v>
      </c>
      <c r="AA28" s="319"/>
      <c r="AB28" s="319"/>
      <c r="AC28" s="319"/>
      <c r="AD28" s="319"/>
      <c r="AE28" s="319"/>
      <c r="AF28" s="319"/>
      <c r="AG28" s="319"/>
      <c r="AH28" s="319" t="s">
        <v>476</v>
      </c>
      <c r="AI28" s="319"/>
      <c r="AJ28" s="319"/>
      <c r="AK28" s="319"/>
      <c r="AL28" s="319"/>
      <c r="AM28" s="319"/>
      <c r="AN28" s="319"/>
      <c r="AO28" s="319"/>
    </row>
    <row r="29" spans="1:41" s="216" customFormat="1" ht="14.25">
      <c r="A29" s="333"/>
      <c r="B29" s="333"/>
      <c r="C29" s="333"/>
      <c r="D29" s="333"/>
      <c r="E29" s="333"/>
      <c r="F29" s="333"/>
      <c r="G29" s="333"/>
      <c r="H29" s="333"/>
      <c r="I29" s="333"/>
      <c r="J29" s="333"/>
      <c r="K29" s="333"/>
      <c r="L29" s="333"/>
      <c r="M29" s="333"/>
      <c r="N29" s="333"/>
      <c r="O29" s="333"/>
      <c r="P29" s="333"/>
      <c r="Q29" s="333"/>
      <c r="R29" s="319"/>
      <c r="S29" s="319"/>
      <c r="T29" s="319"/>
      <c r="U29" s="319"/>
      <c r="V29" s="319" t="s">
        <v>472</v>
      </c>
      <c r="W29" s="319"/>
      <c r="X29" s="319"/>
      <c r="Y29" s="319"/>
      <c r="Z29" s="319" t="s">
        <v>473</v>
      </c>
      <c r="AA29" s="319"/>
      <c r="AB29" s="319"/>
      <c r="AC29" s="319"/>
      <c r="AD29" s="319"/>
      <c r="AE29" s="319"/>
      <c r="AF29" s="319"/>
      <c r="AG29" s="319"/>
      <c r="AH29" s="319" t="s">
        <v>477</v>
      </c>
      <c r="AI29" s="319"/>
      <c r="AJ29" s="319"/>
      <c r="AK29" s="319"/>
      <c r="AL29" s="319"/>
      <c r="AM29" s="319"/>
      <c r="AN29" s="319"/>
      <c r="AO29" s="319"/>
    </row>
    <row r="30" spans="1:41" s="216" customFormat="1" ht="42" customHeight="1">
      <c r="A30" s="333" t="s">
        <v>478</v>
      </c>
      <c r="B30" s="319"/>
      <c r="C30" s="319"/>
      <c r="D30" s="319"/>
      <c r="E30" s="319"/>
      <c r="F30" s="319"/>
      <c r="G30" s="319"/>
      <c r="H30" s="319"/>
      <c r="I30" s="319"/>
      <c r="J30" s="319"/>
      <c r="K30" s="319"/>
      <c r="L30" s="319"/>
      <c r="M30" s="319"/>
      <c r="N30" s="319"/>
      <c r="O30" s="319"/>
      <c r="P30" s="319"/>
      <c r="Q30" s="319"/>
      <c r="R30" s="319" t="s">
        <v>479</v>
      </c>
      <c r="S30" s="319"/>
      <c r="T30" s="319"/>
      <c r="U30" s="319"/>
      <c r="V30" s="319" t="s">
        <v>469</v>
      </c>
      <c r="W30" s="319"/>
      <c r="X30" s="319"/>
      <c r="Y30" s="319"/>
      <c r="Z30" s="319" t="s">
        <v>470</v>
      </c>
      <c r="AA30" s="319"/>
      <c r="AB30" s="319"/>
      <c r="AC30" s="319"/>
      <c r="AD30" s="319"/>
      <c r="AE30" s="319"/>
      <c r="AF30" s="319"/>
      <c r="AG30" s="319"/>
      <c r="AH30" s="319" t="s">
        <v>480</v>
      </c>
      <c r="AI30" s="319"/>
      <c r="AJ30" s="319"/>
      <c r="AK30" s="319"/>
      <c r="AL30" s="319"/>
      <c r="AM30" s="319"/>
      <c r="AN30" s="319"/>
      <c r="AO30" s="319"/>
    </row>
  </sheetData>
  <sheetProtection password="CACF" sheet="1" objects="1" scenarios="1" selectLockedCells="1" selectUnlockedCells="1"/>
  <mergeCells count="56">
    <mergeCell ref="AH30:AO30"/>
    <mergeCell ref="A30:Q30"/>
    <mergeCell ref="R30:U30"/>
    <mergeCell ref="V30:Y30"/>
    <mergeCell ref="Z30:AG30"/>
    <mergeCell ref="AH28:AO28"/>
    <mergeCell ref="V29:Y29"/>
    <mergeCell ref="Z29:AG29"/>
    <mergeCell ref="AH29:AO29"/>
    <mergeCell ref="Z28:AG28"/>
    <mergeCell ref="AH26:AO26"/>
    <mergeCell ref="V27:Y27"/>
    <mergeCell ref="Z27:AG27"/>
    <mergeCell ref="AH27:AO27"/>
    <mergeCell ref="A26:Q29"/>
    <mergeCell ref="R26:U27"/>
    <mergeCell ref="V26:Y26"/>
    <mergeCell ref="Z26:AG26"/>
    <mergeCell ref="R28:U29"/>
    <mergeCell ref="V28:Y28"/>
    <mergeCell ref="AH22:AO22"/>
    <mergeCell ref="A25:Q25"/>
    <mergeCell ref="R25:U25"/>
    <mergeCell ref="V25:Y25"/>
    <mergeCell ref="Z25:AG25"/>
    <mergeCell ref="AH25:AO25"/>
    <mergeCell ref="A20:H22"/>
    <mergeCell ref="I22:Q22"/>
    <mergeCell ref="R22:Y22"/>
    <mergeCell ref="Z22:AG22"/>
    <mergeCell ref="AH20:AO20"/>
    <mergeCell ref="I21:Q21"/>
    <mergeCell ref="R21:Y21"/>
    <mergeCell ref="Z21:AG21"/>
    <mergeCell ref="AH21:AO21"/>
    <mergeCell ref="I20:Q20"/>
    <mergeCell ref="R20:Y20"/>
    <mergeCell ref="Z20:AG20"/>
    <mergeCell ref="U11:AO11"/>
    <mergeCell ref="U10:AO10"/>
    <mergeCell ref="A15:AO15"/>
    <mergeCell ref="A18:Q19"/>
    <mergeCell ref="R18:AO18"/>
    <mergeCell ref="R19:Y19"/>
    <mergeCell ref="Z19:AG19"/>
    <mergeCell ref="AH19:AO19"/>
    <mergeCell ref="U12:AO12"/>
    <mergeCell ref="A1:AO2"/>
    <mergeCell ref="U8:AO8"/>
    <mergeCell ref="A8:T8"/>
    <mergeCell ref="A9:T9"/>
    <mergeCell ref="A4:AO4"/>
    <mergeCell ref="U9:AO9"/>
    <mergeCell ref="A12:T12"/>
    <mergeCell ref="A10:T10"/>
    <mergeCell ref="A11:T11"/>
  </mergeCells>
  <printOptions/>
  <pageMargins left="0.75" right="0.75" top="1" bottom="1" header="0.512" footer="0.512"/>
  <pageSetup horizontalDpi="600" verticalDpi="600" orientation="portrait" paperSize="9" scale="80" r:id="rId1"/>
  <headerFooter alignWithMargins="0">
    <oddHeader>&amp;RFAX:0120-435-230</oddHeader>
    <oddFooter>&amp;C&amp;P/&amp;N</oddFooter>
  </headerFooter>
</worksheet>
</file>

<file path=xl/worksheets/sheet2.xml><?xml version="1.0" encoding="utf-8"?>
<worksheet xmlns="http://schemas.openxmlformats.org/spreadsheetml/2006/main" xmlns:r="http://schemas.openxmlformats.org/officeDocument/2006/relationships">
  <dimension ref="A2:AR61"/>
  <sheetViews>
    <sheetView showGridLines="0" workbookViewId="0" topLeftCell="A1">
      <selection activeCell="Y12" sqref="Y12:AG13"/>
    </sheetView>
  </sheetViews>
  <sheetFormatPr defaultColWidth="2.625" defaultRowHeight="13.5"/>
  <cols>
    <col min="1" max="16384" width="2.625" style="6" customWidth="1"/>
  </cols>
  <sheetData>
    <row r="1" ht="24" customHeight="1"/>
    <row r="2" spans="1:44" s="1" customFormat="1" ht="26.25" customHeight="1">
      <c r="A2" s="334" t="s">
        <v>429</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162"/>
      <c r="AN2" s="162"/>
      <c r="AO2" s="162"/>
      <c r="AP2" s="162"/>
      <c r="AQ2" s="162"/>
      <c r="AR2" s="162"/>
    </row>
    <row r="3" spans="1:44" s="1" customFormat="1" ht="22.5" customHeight="1">
      <c r="A3" s="388" t="s">
        <v>528</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20"/>
      <c r="AE3" s="395" t="s">
        <v>99</v>
      </c>
      <c r="AF3" s="395"/>
      <c r="AG3" s="395"/>
      <c r="AH3" s="395"/>
      <c r="AI3" s="395"/>
      <c r="AJ3" s="396"/>
      <c r="AK3" s="396"/>
      <c r="AL3" s="396"/>
      <c r="AM3" s="396"/>
      <c r="AN3" s="396"/>
      <c r="AO3" s="396"/>
      <c r="AP3" s="396"/>
      <c r="AQ3" s="396"/>
      <c r="AR3" s="396"/>
    </row>
    <row r="4" spans="1:44" s="1" customFormat="1" ht="22.5" customHeigh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20"/>
      <c r="AE4" s="395" t="s">
        <v>100</v>
      </c>
      <c r="AF4" s="395"/>
      <c r="AG4" s="395"/>
      <c r="AH4" s="395"/>
      <c r="AI4" s="395"/>
      <c r="AJ4" s="396"/>
      <c r="AK4" s="396"/>
      <c r="AL4" s="396"/>
      <c r="AM4" s="396"/>
      <c r="AN4" s="396"/>
      <c r="AO4" s="396"/>
      <c r="AP4" s="396"/>
      <c r="AQ4" s="396"/>
      <c r="AR4" s="396"/>
    </row>
    <row r="5" spans="1:44" s="1" customFormat="1" ht="22.5" customHeigh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20"/>
      <c r="AE5" s="398" t="s">
        <v>101</v>
      </c>
      <c r="AF5" s="398"/>
      <c r="AG5" s="398"/>
      <c r="AH5" s="398"/>
      <c r="AI5" s="398"/>
      <c r="AJ5" s="396"/>
      <c r="AK5" s="396"/>
      <c r="AL5" s="396"/>
      <c r="AM5" s="396"/>
      <c r="AN5" s="396"/>
      <c r="AO5" s="396"/>
      <c r="AP5" s="396"/>
      <c r="AQ5" s="396"/>
      <c r="AR5" s="396"/>
    </row>
    <row r="6" spans="1:44" s="1" customFormat="1" ht="3.75" customHeight="1">
      <c r="A6" s="406"/>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7"/>
      <c r="AF6" s="407"/>
      <c r="AG6" s="407"/>
      <c r="AH6" s="407"/>
      <c r="AI6" s="407"/>
      <c r="AJ6" s="407"/>
      <c r="AK6" s="407"/>
      <c r="AL6" s="407"/>
      <c r="AM6" s="407"/>
      <c r="AN6" s="407"/>
      <c r="AO6" s="407"/>
      <c r="AP6" s="407"/>
      <c r="AQ6" s="407"/>
      <c r="AR6" s="407"/>
    </row>
    <row r="7" spans="1:44" s="1" customFormat="1" ht="90" customHeight="1">
      <c r="A7" s="408" t="s">
        <v>364</v>
      </c>
      <c r="B7" s="409"/>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10"/>
    </row>
    <row r="8" spans="1:44" s="48" customFormat="1" ht="12.75" customHeight="1">
      <c r="A8" s="49" t="s">
        <v>109</v>
      </c>
      <c r="B8" s="50"/>
      <c r="C8" s="50"/>
      <c r="D8" s="50"/>
      <c r="E8" s="50"/>
      <c r="F8" s="50"/>
      <c r="G8" s="50"/>
      <c r="H8" s="50"/>
      <c r="I8" s="50"/>
      <c r="J8" s="51"/>
      <c r="K8" s="51"/>
      <c r="L8" s="51"/>
      <c r="M8" s="51"/>
      <c r="N8" s="51"/>
      <c r="O8" s="51"/>
      <c r="P8" s="51"/>
      <c r="Q8" s="51"/>
      <c r="R8" s="51"/>
      <c r="S8" s="51"/>
      <c r="T8" s="51"/>
      <c r="U8" s="51"/>
      <c r="V8" s="51"/>
      <c r="W8" s="52"/>
      <c r="X8" s="53"/>
      <c r="Y8" s="53"/>
      <c r="Z8" s="53"/>
      <c r="AA8" s="53"/>
      <c r="AB8" s="53"/>
      <c r="AC8" s="53"/>
      <c r="AD8" s="53"/>
      <c r="AE8" s="53"/>
      <c r="AF8" s="53"/>
      <c r="AG8" s="53"/>
      <c r="AH8" s="53"/>
      <c r="AI8" s="53"/>
      <c r="AJ8" s="53"/>
      <c r="AK8" s="53"/>
      <c r="AL8" s="53"/>
      <c r="AM8" s="53"/>
      <c r="AN8" s="53"/>
      <c r="AO8" s="53"/>
      <c r="AP8" s="53"/>
      <c r="AQ8" s="53"/>
      <c r="AR8" s="53"/>
    </row>
    <row r="9" spans="1:44" s="2" customFormat="1" ht="20.25" customHeight="1" thickBot="1">
      <c r="A9" s="160" t="s">
        <v>76</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row>
    <row r="10" spans="1:44" s="2" customFormat="1" ht="6" customHeight="1" thickBot="1">
      <c r="A10" s="7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75"/>
    </row>
    <row r="11" spans="1:44" s="48" customFormat="1" ht="12.75" customHeight="1" thickBot="1">
      <c r="A11" s="454" t="s">
        <v>81</v>
      </c>
      <c r="B11" s="455"/>
      <c r="C11" s="455"/>
      <c r="D11" s="455"/>
      <c r="E11" s="455"/>
      <c r="F11" s="455"/>
      <c r="G11" s="455"/>
      <c r="H11" s="455"/>
      <c r="I11" s="455"/>
      <c r="J11" s="455"/>
      <c r="K11" s="455"/>
      <c r="L11" s="55"/>
      <c r="M11" s="56" t="s">
        <v>0</v>
      </c>
      <c r="N11" s="55"/>
      <c r="O11" s="57"/>
      <c r="P11" s="55"/>
      <c r="Q11" s="55"/>
      <c r="R11" s="55"/>
      <c r="S11" s="55"/>
      <c r="T11" s="55"/>
      <c r="U11" s="55"/>
      <c r="V11" s="55"/>
      <c r="W11" s="58"/>
      <c r="X11" s="59" t="s">
        <v>375</v>
      </c>
      <c r="Y11" s="60"/>
      <c r="Z11" s="60"/>
      <c r="AA11" s="60"/>
      <c r="AB11" s="60"/>
      <c r="AC11" s="60"/>
      <c r="AD11" s="60"/>
      <c r="AE11" s="60"/>
      <c r="AF11" s="60"/>
      <c r="AG11" s="60"/>
      <c r="AH11" s="60"/>
      <c r="AI11" s="60"/>
      <c r="AJ11" s="60"/>
      <c r="AK11" s="60"/>
      <c r="AL11" s="60"/>
      <c r="AM11" s="60"/>
      <c r="AN11" s="60"/>
      <c r="AO11" s="179"/>
      <c r="AP11" s="180"/>
      <c r="AQ11" s="181"/>
      <c r="AR11" s="76"/>
    </row>
    <row r="12" spans="1:44" s="48" customFormat="1" ht="12.75" customHeight="1">
      <c r="A12" s="454"/>
      <c r="B12" s="455"/>
      <c r="C12" s="455"/>
      <c r="D12" s="455"/>
      <c r="E12" s="455"/>
      <c r="F12" s="455"/>
      <c r="G12" s="455"/>
      <c r="H12" s="455"/>
      <c r="I12" s="455"/>
      <c r="J12" s="455"/>
      <c r="K12" s="455"/>
      <c r="L12" s="55"/>
      <c r="M12" s="56" t="s">
        <v>1</v>
      </c>
      <c r="N12" s="55"/>
      <c r="O12" s="57"/>
      <c r="P12" s="55"/>
      <c r="Q12" s="55"/>
      <c r="R12" s="55"/>
      <c r="S12" s="55"/>
      <c r="T12" s="61" t="s">
        <v>2</v>
      </c>
      <c r="V12" s="55"/>
      <c r="W12" s="58"/>
      <c r="X12" s="457" t="s">
        <v>72</v>
      </c>
      <c r="Y12" s="389"/>
      <c r="Z12" s="390"/>
      <c r="AA12" s="390"/>
      <c r="AB12" s="390"/>
      <c r="AC12" s="390"/>
      <c r="AD12" s="390"/>
      <c r="AE12" s="390"/>
      <c r="AF12" s="390"/>
      <c r="AG12" s="391"/>
      <c r="AH12" s="397" t="s">
        <v>3</v>
      </c>
      <c r="AI12" s="60"/>
      <c r="AJ12" s="60"/>
      <c r="AK12" s="60"/>
      <c r="AL12" s="60"/>
      <c r="AM12" s="60"/>
      <c r="AN12" s="60"/>
      <c r="AO12" s="182"/>
      <c r="AP12" s="183"/>
      <c r="AQ12" s="184"/>
      <c r="AR12" s="76"/>
    </row>
    <row r="13" spans="1:44" s="48" customFormat="1" ht="12.75" customHeight="1" thickBot="1">
      <c r="A13" s="454"/>
      <c r="B13" s="455"/>
      <c r="C13" s="455"/>
      <c r="D13" s="455"/>
      <c r="E13" s="455"/>
      <c r="F13" s="455"/>
      <c r="G13" s="455"/>
      <c r="H13" s="455"/>
      <c r="I13" s="455"/>
      <c r="J13" s="455"/>
      <c r="K13" s="455"/>
      <c r="L13" s="55"/>
      <c r="M13" s="55"/>
      <c r="N13" s="55"/>
      <c r="O13" s="55"/>
      <c r="P13" s="55"/>
      <c r="Q13" s="55"/>
      <c r="R13" s="55"/>
      <c r="S13" s="55"/>
      <c r="T13" s="61" t="s">
        <v>376</v>
      </c>
      <c r="V13" s="55"/>
      <c r="W13" s="58"/>
      <c r="X13" s="458"/>
      <c r="Y13" s="392"/>
      <c r="Z13" s="393"/>
      <c r="AA13" s="393"/>
      <c r="AB13" s="393"/>
      <c r="AC13" s="393"/>
      <c r="AD13" s="393"/>
      <c r="AE13" s="393"/>
      <c r="AF13" s="393"/>
      <c r="AG13" s="394"/>
      <c r="AH13" s="397"/>
      <c r="AI13" s="60"/>
      <c r="AJ13" s="60"/>
      <c r="AK13" s="60"/>
      <c r="AL13" s="60"/>
      <c r="AM13" s="60"/>
      <c r="AN13" s="60"/>
      <c r="AO13" s="185"/>
      <c r="AP13" s="58"/>
      <c r="AQ13" s="186"/>
      <c r="AR13" s="76"/>
    </row>
    <row r="14" spans="1:44" s="48" customFormat="1" ht="9.75" customHeight="1">
      <c r="A14" s="454"/>
      <c r="B14" s="455"/>
      <c r="C14" s="455"/>
      <c r="D14" s="455"/>
      <c r="E14" s="455"/>
      <c r="F14" s="455"/>
      <c r="G14" s="455"/>
      <c r="H14" s="455"/>
      <c r="I14" s="455"/>
      <c r="J14" s="455"/>
      <c r="K14" s="455"/>
      <c r="L14" s="55"/>
      <c r="M14" s="55"/>
      <c r="N14" s="55"/>
      <c r="O14" s="55"/>
      <c r="P14" s="55"/>
      <c r="Q14" s="55"/>
      <c r="R14" s="55"/>
      <c r="S14" s="55"/>
      <c r="T14" s="55"/>
      <c r="U14" s="55"/>
      <c r="V14" s="55"/>
      <c r="W14" s="58"/>
      <c r="X14" s="60"/>
      <c r="Y14" s="60"/>
      <c r="Z14" s="60"/>
      <c r="AA14" s="60"/>
      <c r="AB14" s="60"/>
      <c r="AC14" s="60"/>
      <c r="AD14" s="60"/>
      <c r="AE14" s="60"/>
      <c r="AF14" s="60"/>
      <c r="AG14" s="60"/>
      <c r="AH14" s="60"/>
      <c r="AI14" s="60"/>
      <c r="AJ14" s="60"/>
      <c r="AK14" s="60"/>
      <c r="AL14" s="60"/>
      <c r="AM14" s="60"/>
      <c r="AN14" s="60"/>
      <c r="AO14" s="185"/>
      <c r="AP14" s="58"/>
      <c r="AQ14" s="186"/>
      <c r="AR14" s="76"/>
    </row>
    <row r="15" spans="1:44" s="48" customFormat="1" ht="12.75" customHeight="1">
      <c r="A15" s="454"/>
      <c r="B15" s="455"/>
      <c r="C15" s="455"/>
      <c r="D15" s="455"/>
      <c r="E15" s="455"/>
      <c r="F15" s="455"/>
      <c r="G15" s="455"/>
      <c r="H15" s="455"/>
      <c r="I15" s="455"/>
      <c r="J15" s="455"/>
      <c r="K15" s="455"/>
      <c r="L15" s="55"/>
      <c r="M15" s="55"/>
      <c r="N15" s="55"/>
      <c r="O15" s="55"/>
      <c r="P15" s="55"/>
      <c r="Q15" s="55"/>
      <c r="R15" s="377"/>
      <c r="S15" s="378"/>
      <c r="T15" s="378"/>
      <c r="U15" s="379"/>
      <c r="V15" s="387" t="s">
        <v>64</v>
      </c>
      <c r="W15" s="377"/>
      <c r="X15" s="379"/>
      <c r="Y15" s="386" t="s">
        <v>65</v>
      </c>
      <c r="Z15" s="377"/>
      <c r="AA15" s="379"/>
      <c r="AB15" s="383" t="s">
        <v>4</v>
      </c>
      <c r="AC15" s="384"/>
      <c r="AD15" s="384"/>
      <c r="AE15" s="384"/>
      <c r="AF15" s="384"/>
      <c r="AG15" s="384"/>
      <c r="AH15" s="384"/>
      <c r="AI15" s="384"/>
      <c r="AJ15" s="384"/>
      <c r="AK15" s="384"/>
      <c r="AL15" s="384"/>
      <c r="AM15" s="384"/>
      <c r="AN15" s="60"/>
      <c r="AO15" s="185"/>
      <c r="AP15" s="58"/>
      <c r="AQ15" s="186"/>
      <c r="AR15" s="76"/>
    </row>
    <row r="16" spans="1:44" s="1" customFormat="1" ht="12.75" customHeight="1" thickBot="1">
      <c r="A16" s="454"/>
      <c r="B16" s="455"/>
      <c r="C16" s="455"/>
      <c r="D16" s="455"/>
      <c r="E16" s="455"/>
      <c r="F16" s="455"/>
      <c r="G16" s="455"/>
      <c r="H16" s="455"/>
      <c r="I16" s="455"/>
      <c r="J16" s="455"/>
      <c r="K16" s="455"/>
      <c r="L16" s="62"/>
      <c r="M16" s="62"/>
      <c r="N16" s="62"/>
      <c r="O16" s="62"/>
      <c r="P16" s="62"/>
      <c r="Q16" s="62"/>
      <c r="R16" s="380"/>
      <c r="S16" s="381"/>
      <c r="T16" s="381"/>
      <c r="U16" s="382"/>
      <c r="V16" s="387"/>
      <c r="W16" s="380"/>
      <c r="X16" s="382"/>
      <c r="Y16" s="386"/>
      <c r="Z16" s="380"/>
      <c r="AA16" s="382"/>
      <c r="AB16" s="383"/>
      <c r="AC16" s="384"/>
      <c r="AD16" s="384"/>
      <c r="AE16" s="384"/>
      <c r="AF16" s="384"/>
      <c r="AG16" s="384"/>
      <c r="AH16" s="384"/>
      <c r="AI16" s="384"/>
      <c r="AJ16" s="384"/>
      <c r="AK16" s="384"/>
      <c r="AL16" s="384"/>
      <c r="AM16" s="384"/>
      <c r="AN16" s="64"/>
      <c r="AO16" s="187"/>
      <c r="AP16" s="188"/>
      <c r="AQ16" s="189"/>
      <c r="AR16" s="67"/>
    </row>
    <row r="17" spans="1:44" s="1" customFormat="1" ht="12.75" customHeight="1">
      <c r="A17" s="454"/>
      <c r="B17" s="455"/>
      <c r="C17" s="455"/>
      <c r="D17" s="455"/>
      <c r="E17" s="455"/>
      <c r="F17" s="455"/>
      <c r="G17" s="455"/>
      <c r="H17" s="455"/>
      <c r="I17" s="455"/>
      <c r="J17" s="455"/>
      <c r="K17" s="455"/>
      <c r="L17" s="62"/>
      <c r="M17" s="62"/>
      <c r="N17" s="62"/>
      <c r="O17" s="62"/>
      <c r="P17" s="62"/>
      <c r="Q17" s="62"/>
      <c r="R17" s="62"/>
      <c r="S17" s="62"/>
      <c r="T17" s="62"/>
      <c r="U17" s="62"/>
      <c r="V17" s="62"/>
      <c r="W17" s="63"/>
      <c r="X17" s="64"/>
      <c r="Y17" s="64"/>
      <c r="Z17" s="64"/>
      <c r="AA17" s="64"/>
      <c r="AB17" s="64"/>
      <c r="AC17" s="64"/>
      <c r="AD17" s="64"/>
      <c r="AE17" s="64"/>
      <c r="AF17" s="64"/>
      <c r="AG17" s="64"/>
      <c r="AH17" s="64"/>
      <c r="AI17" s="64"/>
      <c r="AJ17" s="64"/>
      <c r="AK17" s="64"/>
      <c r="AL17" s="64"/>
      <c r="AM17" s="64"/>
      <c r="AN17" s="64"/>
      <c r="AO17" s="64"/>
      <c r="AP17" s="64"/>
      <c r="AQ17" s="64"/>
      <c r="AR17" s="67"/>
    </row>
    <row r="18" spans="1:44" s="1" customFormat="1" ht="11.25" customHeight="1">
      <c r="A18" s="65"/>
      <c r="B18" s="66"/>
      <c r="C18" s="66"/>
      <c r="D18" s="66"/>
      <c r="E18" s="66"/>
      <c r="F18" s="66"/>
      <c r="G18" s="66"/>
      <c r="H18" s="66"/>
      <c r="I18" s="66"/>
      <c r="J18" s="61"/>
      <c r="K18" s="62"/>
      <c r="L18" s="62"/>
      <c r="M18" s="62"/>
      <c r="N18" s="62"/>
      <c r="O18" s="62"/>
      <c r="P18" s="62"/>
      <c r="Q18" s="62"/>
      <c r="R18" s="62"/>
      <c r="S18" s="62"/>
      <c r="T18" s="62"/>
      <c r="U18" s="62"/>
      <c r="V18" s="62"/>
      <c r="W18" s="63"/>
      <c r="X18" s="64"/>
      <c r="Y18" s="64"/>
      <c r="Z18" s="64"/>
      <c r="AA18" s="64"/>
      <c r="AB18" s="64"/>
      <c r="AC18" s="64"/>
      <c r="AD18" s="64"/>
      <c r="AE18" s="64"/>
      <c r="AF18" s="64"/>
      <c r="AG18" s="64"/>
      <c r="AH18" s="64"/>
      <c r="AI18" s="64"/>
      <c r="AJ18" s="64"/>
      <c r="AK18" s="64"/>
      <c r="AL18" s="64"/>
      <c r="AM18" s="64"/>
      <c r="AN18" s="64"/>
      <c r="AO18" s="64"/>
      <c r="AP18" s="64"/>
      <c r="AQ18" s="64"/>
      <c r="AR18" s="67"/>
    </row>
    <row r="19" spans="1:44" s="1" customFormat="1" ht="5.25" customHeight="1">
      <c r="A19" s="65"/>
      <c r="B19" s="66"/>
      <c r="C19" s="66"/>
      <c r="D19" s="66"/>
      <c r="E19" s="66"/>
      <c r="F19" s="66"/>
      <c r="G19" s="66"/>
      <c r="H19" s="66"/>
      <c r="I19" s="66"/>
      <c r="J19" s="62"/>
      <c r="K19" s="62"/>
      <c r="L19" s="62"/>
      <c r="M19" s="62"/>
      <c r="N19" s="62"/>
      <c r="O19" s="62"/>
      <c r="P19" s="62"/>
      <c r="Q19" s="62"/>
      <c r="R19" s="62"/>
      <c r="S19" s="62"/>
      <c r="T19" s="62"/>
      <c r="U19" s="62"/>
      <c r="V19" s="62"/>
      <c r="W19" s="63"/>
      <c r="X19" s="64"/>
      <c r="Y19" s="64"/>
      <c r="Z19" s="64"/>
      <c r="AA19" s="64"/>
      <c r="AB19" s="64"/>
      <c r="AC19" s="64"/>
      <c r="AD19" s="64"/>
      <c r="AE19" s="64"/>
      <c r="AF19" s="64"/>
      <c r="AG19" s="64"/>
      <c r="AH19" s="64"/>
      <c r="AI19" s="64"/>
      <c r="AJ19" s="64"/>
      <c r="AK19" s="64"/>
      <c r="AL19" s="64"/>
      <c r="AM19" s="64"/>
      <c r="AN19" s="64"/>
      <c r="AO19" s="64"/>
      <c r="AP19" s="64"/>
      <c r="AQ19" s="64"/>
      <c r="AR19" s="67"/>
    </row>
    <row r="20" spans="1:44" s="1" customFormat="1" ht="12.75" customHeight="1">
      <c r="A20" s="68" t="s">
        <v>5</v>
      </c>
      <c r="B20" s="66"/>
      <c r="C20" s="66"/>
      <c r="D20" s="66"/>
      <c r="E20" s="66"/>
      <c r="F20" s="66"/>
      <c r="G20" s="66"/>
      <c r="H20" s="66"/>
      <c r="I20" s="66"/>
      <c r="J20" s="62"/>
      <c r="K20" s="62"/>
      <c r="L20" s="62"/>
      <c r="M20" s="62"/>
      <c r="N20" s="62"/>
      <c r="O20" s="62"/>
      <c r="P20" s="62"/>
      <c r="Q20" s="62"/>
      <c r="R20" s="62"/>
      <c r="S20" s="62"/>
      <c r="T20" s="62"/>
      <c r="U20" s="62"/>
      <c r="V20" s="62"/>
      <c r="W20" s="63"/>
      <c r="X20" s="64"/>
      <c r="Y20" s="64"/>
      <c r="Z20" s="64"/>
      <c r="AA20" s="64"/>
      <c r="AB20" s="64"/>
      <c r="AC20" s="64"/>
      <c r="AD20" s="64"/>
      <c r="AE20" s="64"/>
      <c r="AF20" s="64"/>
      <c r="AG20" s="64"/>
      <c r="AH20" s="64"/>
      <c r="AI20" s="64"/>
      <c r="AJ20" s="64"/>
      <c r="AK20" s="64"/>
      <c r="AL20" s="64"/>
      <c r="AM20" s="64"/>
      <c r="AN20" s="64"/>
      <c r="AO20" s="64"/>
      <c r="AP20" s="64"/>
      <c r="AQ20" s="64"/>
      <c r="AR20" s="67"/>
    </row>
    <row r="21" spans="1:44" s="1" customFormat="1" ht="14.25" customHeight="1">
      <c r="A21" s="65"/>
      <c r="B21" s="66"/>
      <c r="C21" s="456" t="s">
        <v>6</v>
      </c>
      <c r="D21" s="66"/>
      <c r="E21" s="66"/>
      <c r="F21" s="66"/>
      <c r="G21" s="66"/>
      <c r="H21" s="456" t="s">
        <v>7</v>
      </c>
      <c r="I21" s="385" t="s">
        <v>8</v>
      </c>
      <c r="J21" s="3"/>
      <c r="K21" s="61"/>
      <c r="L21" s="62"/>
      <c r="M21" s="62"/>
      <c r="N21" s="62"/>
      <c r="O21" s="62"/>
      <c r="P21" s="62"/>
      <c r="Q21" s="62"/>
      <c r="R21" s="62"/>
      <c r="S21" s="62"/>
      <c r="T21" s="62"/>
      <c r="U21" s="62"/>
      <c r="V21" s="62"/>
      <c r="W21" s="63"/>
      <c r="X21" s="64"/>
      <c r="Y21" s="64"/>
      <c r="Z21" s="64"/>
      <c r="AA21" s="64"/>
      <c r="AB21" s="64"/>
      <c r="AC21" s="64"/>
      <c r="AD21" s="64"/>
      <c r="AE21" s="64"/>
      <c r="AF21" s="64"/>
      <c r="AG21" s="64"/>
      <c r="AH21" s="64"/>
      <c r="AI21" s="64"/>
      <c r="AJ21" s="64"/>
      <c r="AK21" s="64"/>
      <c r="AL21" s="64"/>
      <c r="AM21" s="64"/>
      <c r="AN21" s="64"/>
      <c r="AO21" s="64"/>
      <c r="AP21" s="64"/>
      <c r="AQ21" s="64"/>
      <c r="AR21" s="67"/>
    </row>
    <row r="22" spans="1:44" s="1" customFormat="1" ht="12.75" customHeight="1">
      <c r="A22" s="65"/>
      <c r="B22" s="66"/>
      <c r="C22" s="456"/>
      <c r="D22" s="66"/>
      <c r="E22" s="66"/>
      <c r="F22" s="66"/>
      <c r="G22" s="66"/>
      <c r="H22" s="456"/>
      <c r="I22" s="385"/>
      <c r="J22" s="3"/>
      <c r="K22" s="61"/>
      <c r="L22" s="62"/>
      <c r="M22" s="62"/>
      <c r="N22" s="62"/>
      <c r="O22" s="62"/>
      <c r="P22" s="62"/>
      <c r="Q22" s="62"/>
      <c r="R22" s="62"/>
      <c r="S22" s="62"/>
      <c r="T22" s="62"/>
      <c r="U22" s="62"/>
      <c r="V22" s="62"/>
      <c r="W22" s="63"/>
      <c r="X22" s="64"/>
      <c r="Y22" s="64"/>
      <c r="Z22" s="64"/>
      <c r="AA22" s="64"/>
      <c r="AB22" s="64"/>
      <c r="AC22" s="64"/>
      <c r="AD22" s="64"/>
      <c r="AE22" s="64"/>
      <c r="AF22" s="64"/>
      <c r="AG22" s="64"/>
      <c r="AH22" s="64"/>
      <c r="AI22" s="64"/>
      <c r="AJ22" s="64"/>
      <c r="AK22" s="64"/>
      <c r="AL22" s="64"/>
      <c r="AM22" s="64"/>
      <c r="AN22" s="64"/>
      <c r="AO22" s="64"/>
      <c r="AP22" s="64"/>
      <c r="AQ22" s="64"/>
      <c r="AR22" s="67"/>
    </row>
    <row r="23" spans="1:44" s="1" customFormat="1" ht="6.75" customHeight="1" thickBot="1">
      <c r="A23" s="65"/>
      <c r="B23" s="66"/>
      <c r="C23" s="456"/>
      <c r="D23" s="66"/>
      <c r="E23" s="66"/>
      <c r="F23" s="66"/>
      <c r="G23" s="66"/>
      <c r="H23" s="456"/>
      <c r="I23" s="385"/>
      <c r="J23" s="3"/>
      <c r="K23" s="61"/>
      <c r="L23" s="62"/>
      <c r="M23" s="62"/>
      <c r="N23" s="62"/>
      <c r="O23" s="62"/>
      <c r="P23" s="62"/>
      <c r="Q23" s="62"/>
      <c r="R23" s="62"/>
      <c r="S23" s="62"/>
      <c r="T23" s="62"/>
      <c r="U23" s="62"/>
      <c r="V23" s="62"/>
      <c r="W23" s="63"/>
      <c r="X23" s="64"/>
      <c r="Y23" s="64"/>
      <c r="Z23" s="64"/>
      <c r="AA23" s="64"/>
      <c r="AB23" s="64"/>
      <c r="AC23" s="64"/>
      <c r="AD23" s="64"/>
      <c r="AE23" s="64"/>
      <c r="AF23" s="64"/>
      <c r="AG23" s="64"/>
      <c r="AH23" s="64"/>
      <c r="AI23" s="64"/>
      <c r="AJ23" s="64"/>
      <c r="AK23" s="64"/>
      <c r="AL23" s="64"/>
      <c r="AM23" s="64"/>
      <c r="AN23" s="64"/>
      <c r="AO23" s="64"/>
      <c r="AP23" s="64"/>
      <c r="AQ23" s="64"/>
      <c r="AR23" s="67"/>
    </row>
    <row r="24" spans="1:44" s="1" customFormat="1" ht="6" customHeight="1" thickBot="1">
      <c r="A24" s="69"/>
      <c r="B24" s="69"/>
      <c r="C24" s="69"/>
      <c r="D24" s="69"/>
      <c r="E24" s="69"/>
      <c r="F24" s="69"/>
      <c r="G24" s="69"/>
      <c r="H24" s="69"/>
      <c r="I24" s="69"/>
      <c r="J24" s="70"/>
      <c r="K24" s="70"/>
      <c r="L24" s="70"/>
      <c r="M24" s="70"/>
      <c r="N24" s="70"/>
      <c r="O24" s="70"/>
      <c r="P24" s="70"/>
      <c r="Q24" s="70"/>
      <c r="R24" s="70"/>
      <c r="S24" s="70"/>
      <c r="T24" s="70"/>
      <c r="U24" s="70"/>
      <c r="V24" s="70"/>
      <c r="W24" s="71"/>
      <c r="X24" s="72"/>
      <c r="Y24" s="72"/>
      <c r="Z24" s="72"/>
      <c r="AA24" s="72"/>
      <c r="AB24" s="72"/>
      <c r="AC24" s="72"/>
      <c r="AD24" s="72"/>
      <c r="AE24" s="72"/>
      <c r="AF24" s="72"/>
      <c r="AG24" s="72"/>
      <c r="AH24" s="72"/>
      <c r="AI24" s="72"/>
      <c r="AJ24" s="72"/>
      <c r="AK24" s="72"/>
      <c r="AL24" s="72"/>
      <c r="AM24" s="72"/>
      <c r="AN24" s="72"/>
      <c r="AO24" s="72"/>
      <c r="AP24" s="72"/>
      <c r="AQ24" s="72"/>
      <c r="AR24" s="72"/>
    </row>
    <row r="25" spans="1:44" s="1" customFormat="1" ht="25.5" customHeight="1" thickBot="1">
      <c r="A25" s="411" t="s">
        <v>55</v>
      </c>
      <c r="B25" s="412"/>
      <c r="C25" s="412"/>
      <c r="D25" s="412"/>
      <c r="E25" s="412"/>
      <c r="F25" s="412"/>
      <c r="G25" s="412"/>
      <c r="H25" s="412"/>
      <c r="I25" s="413"/>
      <c r="J25" s="372"/>
      <c r="K25" s="373"/>
      <c r="L25" s="373"/>
      <c r="M25" s="373"/>
      <c r="N25" s="373"/>
      <c r="O25" s="373"/>
      <c r="P25" s="373"/>
      <c r="Q25" s="373"/>
      <c r="R25" s="373"/>
      <c r="S25" s="373"/>
      <c r="T25" s="373"/>
      <c r="U25" s="373"/>
      <c r="V25" s="373"/>
      <c r="W25" s="411" t="s">
        <v>34</v>
      </c>
      <c r="X25" s="412"/>
      <c r="Y25" s="412"/>
      <c r="Z25" s="412"/>
      <c r="AA25" s="412"/>
      <c r="AB25" s="412"/>
      <c r="AC25" s="412"/>
      <c r="AD25" s="412"/>
      <c r="AE25" s="412"/>
      <c r="AF25" s="372"/>
      <c r="AG25" s="373"/>
      <c r="AH25" s="373"/>
      <c r="AI25" s="373"/>
      <c r="AJ25" s="373"/>
      <c r="AK25" s="373"/>
      <c r="AL25" s="373"/>
      <c r="AM25" s="373"/>
      <c r="AN25" s="373"/>
      <c r="AO25" s="373"/>
      <c r="AP25" s="373"/>
      <c r="AQ25" s="373"/>
      <c r="AR25" s="374"/>
    </row>
    <row r="26" spans="1:44" s="5" customFormat="1" ht="18.75" customHeight="1">
      <c r="A26" s="77"/>
      <c r="B26" s="77"/>
      <c r="C26" s="77"/>
      <c r="D26" s="77"/>
      <c r="E26" s="77"/>
      <c r="F26" s="77"/>
      <c r="G26" s="77"/>
      <c r="H26" s="77"/>
      <c r="I26" s="77"/>
      <c r="J26" s="77"/>
      <c r="K26" s="77"/>
      <c r="L26" s="77"/>
      <c r="M26" s="77"/>
      <c r="N26" s="77"/>
      <c r="O26" s="77"/>
      <c r="P26" s="77"/>
      <c r="Q26" s="77"/>
      <c r="R26" s="77"/>
      <c r="S26" s="77"/>
      <c r="T26" s="77"/>
      <c r="U26" s="77"/>
      <c r="V26" s="77"/>
      <c r="W26" s="78"/>
      <c r="X26" s="79"/>
      <c r="Y26" s="79"/>
      <c r="Z26" s="79"/>
      <c r="AA26" s="79"/>
      <c r="AB26" s="79"/>
      <c r="AC26" s="79"/>
      <c r="AD26" s="79"/>
      <c r="AE26" s="79"/>
      <c r="AF26" s="79"/>
      <c r="AG26" s="79"/>
      <c r="AH26" s="79"/>
      <c r="AI26" s="79"/>
      <c r="AJ26" s="79"/>
      <c r="AK26" s="79"/>
      <c r="AL26" s="79"/>
      <c r="AM26" s="79"/>
      <c r="AN26" s="79"/>
      <c r="AO26" s="79"/>
      <c r="AP26" s="79"/>
      <c r="AQ26" s="79"/>
      <c r="AR26" s="79"/>
    </row>
    <row r="27" spans="1:44" s="2" customFormat="1" ht="30" customHeight="1" thickBot="1">
      <c r="A27" s="375" t="s">
        <v>97</v>
      </c>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row>
    <row r="28" spans="1:44" s="1" customFormat="1" ht="4.5" customHeight="1">
      <c r="A28" s="74"/>
      <c r="B28" s="81"/>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75"/>
    </row>
    <row r="29" spans="1:44" s="1" customFormat="1" ht="25.5" customHeight="1">
      <c r="A29" s="82"/>
      <c r="B29" s="80"/>
      <c r="C29" s="80"/>
      <c r="D29" s="80" t="s">
        <v>9</v>
      </c>
      <c r="E29" s="80"/>
      <c r="F29" s="80"/>
      <c r="G29" s="80"/>
      <c r="H29" s="80"/>
      <c r="I29" s="80"/>
      <c r="J29" s="80"/>
      <c r="K29" s="80" t="s">
        <v>82</v>
      </c>
      <c r="L29" s="80"/>
      <c r="M29" s="80"/>
      <c r="N29" s="80"/>
      <c r="O29" s="80"/>
      <c r="P29" s="80"/>
      <c r="Q29" s="80"/>
      <c r="R29" s="80"/>
      <c r="S29" s="80"/>
      <c r="T29" s="80"/>
      <c r="U29" s="80"/>
      <c r="V29" s="80"/>
      <c r="W29" s="80"/>
      <c r="X29" s="83"/>
      <c r="Y29" s="80"/>
      <c r="Z29" s="80"/>
      <c r="AA29" s="427"/>
      <c r="AB29" s="428"/>
      <c r="AC29" s="428"/>
      <c r="AD29" s="429"/>
      <c r="AE29" s="84" t="s">
        <v>64</v>
      </c>
      <c r="AF29" s="427"/>
      <c r="AG29" s="430"/>
      <c r="AH29" s="84" t="s">
        <v>65</v>
      </c>
      <c r="AI29" s="427"/>
      <c r="AJ29" s="430"/>
      <c r="AK29" s="84" t="s">
        <v>74</v>
      </c>
      <c r="AL29" s="84"/>
      <c r="AM29" s="84"/>
      <c r="AN29" s="80"/>
      <c r="AO29" s="80"/>
      <c r="AP29" s="80"/>
      <c r="AQ29" s="80"/>
      <c r="AR29" s="85"/>
    </row>
    <row r="30" spans="1:44" s="1" customFormat="1" ht="19.5" customHeight="1" thickBot="1">
      <c r="A30" s="414"/>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6"/>
    </row>
    <row r="31" spans="1:44" ht="3.75" customHeight="1">
      <c r="A31" s="86"/>
      <c r="B31" s="86"/>
      <c r="C31" s="86"/>
      <c r="D31" s="86"/>
      <c r="E31" s="86"/>
      <c r="F31" s="86"/>
      <c r="G31" s="86"/>
      <c r="H31" s="86"/>
      <c r="I31" s="86"/>
      <c r="J31" s="86"/>
      <c r="K31" s="86"/>
      <c r="L31" s="86"/>
      <c r="M31" s="86"/>
      <c r="N31" s="86"/>
      <c r="O31" s="86"/>
      <c r="P31" s="86"/>
      <c r="Q31" s="86"/>
      <c r="R31" s="86"/>
      <c r="S31" s="86"/>
      <c r="T31" s="86"/>
      <c r="U31" s="86"/>
      <c r="V31" s="86"/>
      <c r="W31" s="87"/>
      <c r="X31" s="86"/>
      <c r="Y31" s="86"/>
      <c r="Z31" s="86"/>
      <c r="AA31" s="86"/>
      <c r="AB31" s="86"/>
      <c r="AC31" s="86"/>
      <c r="AD31" s="86"/>
      <c r="AE31" s="86"/>
      <c r="AF31" s="86"/>
      <c r="AG31" s="86"/>
      <c r="AH31" s="86"/>
      <c r="AI31" s="86"/>
      <c r="AJ31" s="86"/>
      <c r="AK31" s="86"/>
      <c r="AL31" s="86"/>
      <c r="AM31" s="86"/>
      <c r="AN31" s="86"/>
      <c r="AO31" s="86"/>
      <c r="AP31" s="86"/>
      <c r="AQ31" s="86"/>
      <c r="AR31" s="86"/>
    </row>
    <row r="32" spans="1:44" s="2" customFormat="1" ht="20.25" customHeight="1">
      <c r="A32" s="161" t="s">
        <v>377</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row>
    <row r="33" spans="2:44" s="2" customFormat="1" ht="27.75" customHeight="1" thickBot="1">
      <c r="B33" s="405" t="s">
        <v>395</v>
      </c>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row>
    <row r="34" spans="1:44" s="2" customFormat="1" ht="27" customHeight="1" thickBot="1">
      <c r="A34" s="417" t="s">
        <v>378</v>
      </c>
      <c r="B34" s="418"/>
      <c r="C34" s="418"/>
      <c r="D34" s="418"/>
      <c r="E34" s="418"/>
      <c r="F34" s="418"/>
      <c r="G34" s="418"/>
      <c r="H34" s="418"/>
      <c r="I34" s="418"/>
      <c r="J34" s="418"/>
      <c r="K34" s="418"/>
      <c r="L34" s="418"/>
      <c r="M34" s="418"/>
      <c r="N34" s="418"/>
      <c r="O34" s="418"/>
      <c r="P34" s="419"/>
      <c r="Q34" s="420" t="s">
        <v>83</v>
      </c>
      <c r="R34" s="421"/>
      <c r="S34" s="421"/>
      <c r="T34" s="421"/>
      <c r="U34" s="421"/>
      <c r="V34" s="421"/>
      <c r="W34" s="421"/>
      <c r="X34" s="421"/>
      <c r="Y34" s="421"/>
      <c r="Z34" s="421"/>
      <c r="AA34" s="421"/>
      <c r="AB34" s="421"/>
      <c r="AC34" s="421"/>
      <c r="AD34" s="421"/>
      <c r="AE34" s="421"/>
      <c r="AF34" s="421"/>
      <c r="AG34" s="421"/>
      <c r="AH34" s="421"/>
      <c r="AI34" s="421"/>
      <c r="AJ34" s="421"/>
      <c r="AK34" s="422"/>
      <c r="AL34" s="423" t="s">
        <v>84</v>
      </c>
      <c r="AM34" s="418"/>
      <c r="AN34" s="418"/>
      <c r="AO34" s="418"/>
      <c r="AP34" s="418"/>
      <c r="AQ34" s="418"/>
      <c r="AR34" s="424"/>
    </row>
    <row r="35" spans="1:44" s="2" customFormat="1" ht="43.5" customHeight="1" thickTop="1">
      <c r="A35" s="88" t="s">
        <v>85</v>
      </c>
      <c r="B35" s="91"/>
      <c r="C35" s="433" t="s">
        <v>87</v>
      </c>
      <c r="D35" s="433"/>
      <c r="E35" s="433"/>
      <c r="F35" s="433"/>
      <c r="G35" s="433"/>
      <c r="H35" s="433"/>
      <c r="I35" s="433"/>
      <c r="J35" s="433"/>
      <c r="K35" s="433"/>
      <c r="L35" s="433"/>
      <c r="M35" s="433"/>
      <c r="N35" s="433"/>
      <c r="O35" s="433"/>
      <c r="P35" s="434"/>
      <c r="Q35" s="435" t="s">
        <v>430</v>
      </c>
      <c r="R35" s="433"/>
      <c r="S35" s="433"/>
      <c r="T35" s="433"/>
      <c r="U35" s="433"/>
      <c r="V35" s="433"/>
      <c r="W35" s="433"/>
      <c r="X35" s="433"/>
      <c r="Y35" s="433"/>
      <c r="Z35" s="433"/>
      <c r="AA35" s="433"/>
      <c r="AB35" s="433"/>
      <c r="AC35" s="433"/>
      <c r="AD35" s="433"/>
      <c r="AE35" s="433"/>
      <c r="AF35" s="433"/>
      <c r="AG35" s="433"/>
      <c r="AH35" s="433"/>
      <c r="AI35" s="433"/>
      <c r="AJ35" s="433"/>
      <c r="AK35" s="434"/>
      <c r="AL35" s="355" t="s">
        <v>88</v>
      </c>
      <c r="AM35" s="356"/>
      <c r="AN35" s="356"/>
      <c r="AO35" s="356"/>
      <c r="AP35" s="356"/>
      <c r="AQ35" s="356"/>
      <c r="AR35" s="357"/>
    </row>
    <row r="36" spans="1:44" s="2" customFormat="1" ht="25.5" customHeight="1">
      <c r="A36" s="90" t="s">
        <v>86</v>
      </c>
      <c r="B36" s="91"/>
      <c r="C36" s="91" t="s">
        <v>90</v>
      </c>
      <c r="D36" s="92"/>
      <c r="E36" s="92"/>
      <c r="F36" s="93"/>
      <c r="G36" s="93"/>
      <c r="H36" s="93"/>
      <c r="I36" s="94"/>
      <c r="J36" s="94"/>
      <c r="K36" s="93"/>
      <c r="L36" s="93"/>
      <c r="M36" s="93"/>
      <c r="N36" s="93"/>
      <c r="O36" s="93"/>
      <c r="P36" s="95"/>
      <c r="Q36" s="96" t="s">
        <v>431</v>
      </c>
      <c r="R36" s="97"/>
      <c r="S36" s="97"/>
      <c r="T36" s="97"/>
      <c r="U36" s="97"/>
      <c r="V36" s="97"/>
      <c r="W36" s="97"/>
      <c r="X36" s="97"/>
      <c r="Y36" s="97"/>
      <c r="Z36" s="97"/>
      <c r="AA36" s="97"/>
      <c r="AB36" s="97"/>
      <c r="AC36" s="97"/>
      <c r="AD36" s="97"/>
      <c r="AE36" s="97"/>
      <c r="AF36" s="97"/>
      <c r="AG36" s="97"/>
      <c r="AH36" s="97"/>
      <c r="AI36" s="97"/>
      <c r="AJ36" s="97"/>
      <c r="AK36" s="95"/>
      <c r="AL36" s="355" t="s">
        <v>91</v>
      </c>
      <c r="AM36" s="356"/>
      <c r="AN36" s="356"/>
      <c r="AO36" s="356"/>
      <c r="AP36" s="356"/>
      <c r="AQ36" s="356"/>
      <c r="AR36" s="357"/>
    </row>
    <row r="37" spans="1:44" s="2" customFormat="1" ht="25.5" customHeight="1">
      <c r="A37" s="90" t="s">
        <v>89</v>
      </c>
      <c r="B37" s="91"/>
      <c r="C37" s="91" t="s">
        <v>93</v>
      </c>
      <c r="D37" s="92"/>
      <c r="E37" s="92"/>
      <c r="F37" s="93"/>
      <c r="G37" s="93"/>
      <c r="H37" s="93"/>
      <c r="I37" s="94"/>
      <c r="J37" s="94"/>
      <c r="K37" s="93"/>
      <c r="L37" s="93"/>
      <c r="M37" s="93"/>
      <c r="N37" s="93"/>
      <c r="O37" s="93"/>
      <c r="P37" s="95"/>
      <c r="Q37" s="96" t="s">
        <v>432</v>
      </c>
      <c r="R37" s="97"/>
      <c r="S37" s="97"/>
      <c r="T37" s="97"/>
      <c r="U37" s="97"/>
      <c r="V37" s="97"/>
      <c r="W37" s="97"/>
      <c r="X37" s="97"/>
      <c r="Y37" s="97"/>
      <c r="Z37" s="97"/>
      <c r="AA37" s="97"/>
      <c r="AB37" s="97"/>
      <c r="AC37" s="97"/>
      <c r="AD37" s="97"/>
      <c r="AE37" s="97"/>
      <c r="AF37" s="97"/>
      <c r="AG37" s="97"/>
      <c r="AH37" s="97"/>
      <c r="AI37" s="97"/>
      <c r="AJ37" s="97"/>
      <c r="AK37" s="95"/>
      <c r="AL37" s="355" t="s">
        <v>94</v>
      </c>
      <c r="AM37" s="356"/>
      <c r="AN37" s="356"/>
      <c r="AO37" s="356"/>
      <c r="AP37" s="356"/>
      <c r="AQ37" s="356"/>
      <c r="AR37" s="357"/>
    </row>
    <row r="38" spans="1:44" s="2" customFormat="1" ht="25.5" customHeight="1" thickBot="1">
      <c r="A38" s="90" t="s">
        <v>92</v>
      </c>
      <c r="B38" s="91"/>
      <c r="C38" s="91" t="s">
        <v>95</v>
      </c>
      <c r="D38" s="92"/>
      <c r="E38" s="92"/>
      <c r="F38" s="93"/>
      <c r="G38" s="93"/>
      <c r="H38" s="93"/>
      <c r="I38" s="94"/>
      <c r="J38" s="94"/>
      <c r="K38" s="93"/>
      <c r="L38" s="93"/>
      <c r="M38" s="93"/>
      <c r="N38" s="93"/>
      <c r="O38" s="93"/>
      <c r="P38" s="95"/>
      <c r="Q38" s="98" t="s">
        <v>433</v>
      </c>
      <c r="R38" s="97"/>
      <c r="S38" s="97"/>
      <c r="T38" s="97"/>
      <c r="U38" s="97"/>
      <c r="V38" s="97"/>
      <c r="W38" s="97"/>
      <c r="X38" s="97"/>
      <c r="Y38" s="97"/>
      <c r="Z38" s="97"/>
      <c r="AA38" s="97"/>
      <c r="AB38" s="97"/>
      <c r="AC38" s="97"/>
      <c r="AD38" s="97"/>
      <c r="AE38" s="97"/>
      <c r="AF38" s="97"/>
      <c r="AG38" s="97"/>
      <c r="AH38" s="97"/>
      <c r="AI38" s="97"/>
      <c r="AJ38" s="97"/>
      <c r="AK38" s="95"/>
      <c r="AL38" s="355" t="s">
        <v>96</v>
      </c>
      <c r="AM38" s="356"/>
      <c r="AN38" s="356"/>
      <c r="AO38" s="356"/>
      <c r="AP38" s="356"/>
      <c r="AQ38" s="356"/>
      <c r="AR38" s="357"/>
    </row>
    <row r="39" spans="1:44" s="2" customFormat="1" ht="39" customHeight="1">
      <c r="A39" s="358" t="s">
        <v>379</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row>
    <row r="40" spans="1:44" s="2" customFormat="1" ht="20.25" customHeight="1" thickBot="1">
      <c r="A40" s="83" t="s">
        <v>10</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row>
    <row r="41" spans="1:44" s="1" customFormat="1" ht="18" customHeight="1" thickTop="1">
      <c r="A41" s="399" t="s">
        <v>365</v>
      </c>
      <c r="B41" s="400"/>
      <c r="C41" s="400"/>
      <c r="D41" s="400"/>
      <c r="E41" s="400"/>
      <c r="F41" s="400"/>
      <c r="G41" s="400"/>
      <c r="H41" s="400"/>
      <c r="I41" s="401"/>
      <c r="J41" s="436" t="s">
        <v>102</v>
      </c>
      <c r="K41" s="436"/>
      <c r="L41" s="436"/>
      <c r="M41" s="437"/>
      <c r="N41" s="438"/>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40"/>
      <c r="AN41" s="173"/>
      <c r="AO41" s="174"/>
      <c r="AP41" s="174"/>
      <c r="AQ41" s="174"/>
      <c r="AR41" s="175"/>
    </row>
    <row r="42" spans="1:44" s="1" customFormat="1" ht="36" customHeight="1" thickBot="1">
      <c r="A42" s="402"/>
      <c r="B42" s="403"/>
      <c r="C42" s="403"/>
      <c r="D42" s="403"/>
      <c r="E42" s="403"/>
      <c r="F42" s="403"/>
      <c r="G42" s="403"/>
      <c r="H42" s="403"/>
      <c r="I42" s="404"/>
      <c r="J42" s="343" t="s">
        <v>56</v>
      </c>
      <c r="K42" s="343"/>
      <c r="L42" s="343"/>
      <c r="M42" s="344"/>
      <c r="N42" s="431"/>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25"/>
      <c r="AM42" s="426"/>
      <c r="AN42" s="176"/>
      <c r="AO42" s="177"/>
      <c r="AP42" s="177"/>
      <c r="AQ42" s="177"/>
      <c r="AR42" s="178"/>
    </row>
    <row r="43" spans="1:44" s="1" customFormat="1" ht="28.5" customHeight="1" thickTop="1">
      <c r="A43" s="362" t="s">
        <v>366</v>
      </c>
      <c r="B43" s="363"/>
      <c r="C43" s="363"/>
      <c r="D43" s="363"/>
      <c r="E43" s="363"/>
      <c r="F43" s="363"/>
      <c r="G43" s="363"/>
      <c r="H43" s="363"/>
      <c r="I43" s="364"/>
      <c r="J43" s="343" t="s">
        <v>57</v>
      </c>
      <c r="K43" s="343"/>
      <c r="L43" s="343"/>
      <c r="M43" s="344"/>
      <c r="N43" s="23" t="s">
        <v>11</v>
      </c>
      <c r="O43" s="442"/>
      <c r="P43" s="442"/>
      <c r="Q43" s="442"/>
      <c r="R43" s="360"/>
      <c r="S43" s="360"/>
      <c r="T43" s="360"/>
      <c r="U43" s="360"/>
      <c r="V43" s="369" t="s">
        <v>12</v>
      </c>
      <c r="W43" s="369"/>
      <c r="X43" s="360"/>
      <c r="Y43" s="360"/>
      <c r="Z43" s="360"/>
      <c r="AA43" s="360"/>
      <c r="AB43" s="360"/>
      <c r="AC43" s="369" t="s">
        <v>58</v>
      </c>
      <c r="AD43" s="369"/>
      <c r="AE43" s="360"/>
      <c r="AF43" s="360"/>
      <c r="AG43" s="360"/>
      <c r="AH43" s="360"/>
      <c r="AI43" s="360"/>
      <c r="AJ43" s="360"/>
      <c r="AK43" s="360"/>
      <c r="AL43" s="360"/>
      <c r="AM43" s="360"/>
      <c r="AN43" s="360"/>
      <c r="AO43" s="360"/>
      <c r="AP43" s="360"/>
      <c r="AQ43" s="360"/>
      <c r="AR43" s="361"/>
    </row>
    <row r="44" spans="1:44" s="1" customFormat="1" ht="28.5" customHeight="1">
      <c r="A44" s="365"/>
      <c r="B44" s="363"/>
      <c r="C44" s="363"/>
      <c r="D44" s="363"/>
      <c r="E44" s="363"/>
      <c r="F44" s="363"/>
      <c r="G44" s="363"/>
      <c r="H44" s="363"/>
      <c r="I44" s="364"/>
      <c r="J44" s="441" t="s">
        <v>103</v>
      </c>
      <c r="K44" s="369"/>
      <c r="L44" s="369"/>
      <c r="M44" s="370"/>
      <c r="N44" s="370"/>
      <c r="O44" s="370"/>
      <c r="P44" s="370"/>
      <c r="Q44" s="370"/>
      <c r="R44" s="370"/>
      <c r="S44" s="370"/>
      <c r="T44" s="370"/>
      <c r="U44" s="370"/>
      <c r="V44" s="370"/>
      <c r="W44" s="370"/>
      <c r="X44" s="370"/>
      <c r="Y44" s="370"/>
      <c r="Z44" s="370"/>
      <c r="AA44" s="443" t="s">
        <v>104</v>
      </c>
      <c r="AB44" s="443"/>
      <c r="AC44" s="370"/>
      <c r="AD44" s="370"/>
      <c r="AE44" s="370"/>
      <c r="AF44" s="370"/>
      <c r="AG44" s="370"/>
      <c r="AH44" s="370"/>
      <c r="AI44" s="370"/>
      <c r="AJ44" s="370"/>
      <c r="AK44" s="370"/>
      <c r="AL44" s="370"/>
      <c r="AM44" s="370"/>
      <c r="AN44" s="370"/>
      <c r="AO44" s="370"/>
      <c r="AP44" s="370"/>
      <c r="AQ44" s="370"/>
      <c r="AR44" s="371"/>
    </row>
    <row r="45" spans="1:44" s="1" customFormat="1" ht="28.5" customHeight="1">
      <c r="A45" s="366"/>
      <c r="B45" s="367"/>
      <c r="C45" s="367"/>
      <c r="D45" s="367"/>
      <c r="E45" s="367"/>
      <c r="F45" s="367"/>
      <c r="G45" s="367"/>
      <c r="H45" s="367"/>
      <c r="I45" s="368"/>
      <c r="J45" s="459" t="s">
        <v>59</v>
      </c>
      <c r="K45" s="443"/>
      <c r="L45" s="460"/>
      <c r="M45" s="460"/>
      <c r="N45" s="460"/>
      <c r="O45" s="460"/>
      <c r="P45" s="460"/>
      <c r="Q45" s="460"/>
      <c r="R45" s="460"/>
      <c r="S45" s="460"/>
      <c r="T45" s="460"/>
      <c r="U45" s="460"/>
      <c r="V45" s="460"/>
      <c r="W45" s="460"/>
      <c r="X45" s="460"/>
      <c r="Y45" s="460"/>
      <c r="Z45" s="460"/>
      <c r="AA45" s="459" t="s">
        <v>61</v>
      </c>
      <c r="AB45" s="443"/>
      <c r="AC45" s="444"/>
      <c r="AD45" s="444"/>
      <c r="AE45" s="444"/>
      <c r="AF45" s="444"/>
      <c r="AG45" s="444"/>
      <c r="AH45" s="444"/>
      <c r="AI45" s="444"/>
      <c r="AJ45" s="444"/>
      <c r="AK45" s="444"/>
      <c r="AL45" s="444"/>
      <c r="AM45" s="444"/>
      <c r="AN45" s="444"/>
      <c r="AO45" s="444"/>
      <c r="AP45" s="444"/>
      <c r="AQ45" s="444"/>
      <c r="AR45" s="7" t="s">
        <v>13</v>
      </c>
    </row>
    <row r="46" spans="1:44" s="1" customFormat="1" ht="26.25" customHeight="1">
      <c r="A46" s="448" t="s">
        <v>381</v>
      </c>
      <c r="B46" s="449"/>
      <c r="C46" s="449"/>
      <c r="D46" s="449"/>
      <c r="E46" s="449"/>
      <c r="F46" s="449"/>
      <c r="G46" s="449"/>
      <c r="H46" s="449"/>
      <c r="I46" s="450"/>
      <c r="J46" s="342" t="s">
        <v>105</v>
      </c>
      <c r="K46" s="343"/>
      <c r="L46" s="343"/>
      <c r="M46" s="344"/>
      <c r="N46" s="345"/>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54"/>
    </row>
    <row r="47" spans="1:44" s="1" customFormat="1" ht="26.25" customHeight="1">
      <c r="A47" s="451"/>
      <c r="B47" s="452"/>
      <c r="C47" s="452"/>
      <c r="D47" s="452"/>
      <c r="E47" s="452"/>
      <c r="F47" s="452"/>
      <c r="G47" s="452"/>
      <c r="H47" s="452"/>
      <c r="I47" s="453"/>
      <c r="J47" s="342" t="s">
        <v>106</v>
      </c>
      <c r="K47" s="343"/>
      <c r="L47" s="343"/>
      <c r="M47" s="344"/>
      <c r="N47" s="345"/>
      <c r="O47" s="346"/>
      <c r="P47" s="346"/>
      <c r="Q47" s="346"/>
      <c r="R47" s="346"/>
      <c r="S47" s="346"/>
      <c r="T47" s="346"/>
      <c r="U47" s="346"/>
      <c r="V47" s="346"/>
      <c r="W47" s="346"/>
      <c r="X47" s="346"/>
      <c r="Y47" s="346"/>
      <c r="Z47" s="346"/>
      <c r="AA47" s="346"/>
      <c r="AB47" s="346"/>
      <c r="AC47" s="346"/>
      <c r="AD47" s="347"/>
      <c r="AE47" s="347"/>
      <c r="AF47" s="347"/>
      <c r="AG47" s="347"/>
      <c r="AH47" s="348"/>
      <c r="AI47" s="348"/>
      <c r="AJ47" s="348"/>
      <c r="AK47" s="348"/>
      <c r="AL47" s="348"/>
      <c r="AM47" s="348"/>
      <c r="AN47" s="348"/>
      <c r="AO47" s="348"/>
      <c r="AP47" s="348"/>
      <c r="AQ47" s="348"/>
      <c r="AR47" s="349"/>
    </row>
    <row r="48" spans="1:44" s="1" customFormat="1" ht="26.25" customHeight="1">
      <c r="A48" s="196"/>
      <c r="B48" s="197"/>
      <c r="C48" s="197"/>
      <c r="D48" s="197"/>
      <c r="E48" s="197"/>
      <c r="F48" s="197"/>
      <c r="G48" s="197"/>
      <c r="H48" s="197"/>
      <c r="I48" s="198"/>
      <c r="J48" s="342" t="s">
        <v>66</v>
      </c>
      <c r="K48" s="343"/>
      <c r="L48" s="343"/>
      <c r="M48" s="344"/>
      <c r="N48" s="350"/>
      <c r="O48" s="351"/>
      <c r="P48" s="351"/>
      <c r="Q48" s="351"/>
      <c r="R48" s="351"/>
      <c r="S48" s="351"/>
      <c r="T48" s="351"/>
      <c r="U48" s="351"/>
      <c r="V48" s="351"/>
      <c r="W48" s="351"/>
      <c r="X48" s="351"/>
      <c r="Y48" s="351"/>
      <c r="Z48" s="351"/>
      <c r="AA48" s="351"/>
      <c r="AB48" s="352"/>
      <c r="AC48" s="342" t="s">
        <v>107</v>
      </c>
      <c r="AD48" s="343"/>
      <c r="AE48" s="343"/>
      <c r="AF48" s="344"/>
      <c r="AG48" s="350"/>
      <c r="AH48" s="351"/>
      <c r="AI48" s="351"/>
      <c r="AJ48" s="351"/>
      <c r="AK48" s="351"/>
      <c r="AL48" s="351"/>
      <c r="AM48" s="351"/>
      <c r="AN48" s="351"/>
      <c r="AO48" s="351"/>
      <c r="AP48" s="351"/>
      <c r="AQ48" s="351"/>
      <c r="AR48" s="353"/>
    </row>
    <row r="49" spans="1:44" s="1" customFormat="1" ht="26.25" customHeight="1" thickBot="1">
      <c r="A49" s="445" t="s">
        <v>380</v>
      </c>
      <c r="B49" s="446"/>
      <c r="C49" s="446"/>
      <c r="D49" s="446"/>
      <c r="E49" s="446"/>
      <c r="F49" s="446"/>
      <c r="G49" s="446"/>
      <c r="H49" s="446"/>
      <c r="I49" s="447"/>
      <c r="J49" s="336" t="s">
        <v>108</v>
      </c>
      <c r="K49" s="337"/>
      <c r="L49" s="337"/>
      <c r="M49" s="338"/>
      <c r="N49" s="339"/>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1"/>
    </row>
    <row r="50" spans="1:44" ht="13.5">
      <c r="A50" s="1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6"/>
    </row>
    <row r="51" spans="1:44" ht="1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row>
    <row r="52" spans="1:44" ht="13.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row>
    <row r="53" spans="1:44" ht="13.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row>
    <row r="54" spans="1:44" ht="13.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row>
    <row r="55" spans="1:44" ht="13.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row>
    <row r="56" spans="1:44" ht="13.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row>
    <row r="57" spans="1:44" ht="13.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row>
    <row r="58" spans="1:44" ht="13.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row>
    <row r="59" spans="1:44" ht="13.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1:4" ht="13.5">
      <c r="A60" s="13"/>
      <c r="B60" s="13"/>
      <c r="C60" s="13"/>
      <c r="D60" s="13"/>
    </row>
    <row r="61" spans="1:43" ht="13.5">
      <c r="A61" s="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row>
  </sheetData>
  <sheetProtection password="CACF" sheet="1" objects="1" scenarios="1" selectLockedCells="1"/>
  <mergeCells count="78">
    <mergeCell ref="AC45:AQ45"/>
    <mergeCell ref="A49:I49"/>
    <mergeCell ref="A46:I47"/>
    <mergeCell ref="A11:K17"/>
    <mergeCell ref="H21:H23"/>
    <mergeCell ref="C21:C23"/>
    <mergeCell ref="X12:X13"/>
    <mergeCell ref="J45:K45"/>
    <mergeCell ref="L45:Z45"/>
    <mergeCell ref="AA45:AB45"/>
    <mergeCell ref="N41:AM41"/>
    <mergeCell ref="J44:L44"/>
    <mergeCell ref="J43:M43"/>
    <mergeCell ref="O43:Q43"/>
    <mergeCell ref="J42:M42"/>
    <mergeCell ref="X43:AB43"/>
    <mergeCell ref="AA44:AB44"/>
    <mergeCell ref="R43:U43"/>
    <mergeCell ref="V43:W43"/>
    <mergeCell ref="M44:Z44"/>
    <mergeCell ref="AL34:AR34"/>
    <mergeCell ref="AL42:AM42"/>
    <mergeCell ref="AA29:AD29"/>
    <mergeCell ref="AF29:AG29"/>
    <mergeCell ref="AI29:AJ29"/>
    <mergeCell ref="N42:AK42"/>
    <mergeCell ref="C35:P35"/>
    <mergeCell ref="Q35:AK35"/>
    <mergeCell ref="AL35:AR35"/>
    <mergeCell ref="J41:M41"/>
    <mergeCell ref="A41:I42"/>
    <mergeCell ref="B33:AR33"/>
    <mergeCell ref="A6:AR6"/>
    <mergeCell ref="A7:AR7"/>
    <mergeCell ref="A25:I25"/>
    <mergeCell ref="J25:V25"/>
    <mergeCell ref="W25:AE25"/>
    <mergeCell ref="A30:AR30"/>
    <mergeCell ref="A34:P34"/>
    <mergeCell ref="Q34:AK34"/>
    <mergeCell ref="A3:AC5"/>
    <mergeCell ref="Y12:AG13"/>
    <mergeCell ref="AE3:AI3"/>
    <mergeCell ref="AJ3:AR3"/>
    <mergeCell ref="AE4:AI4"/>
    <mergeCell ref="AJ4:AR4"/>
    <mergeCell ref="AH12:AH13"/>
    <mergeCell ref="AE5:AI5"/>
    <mergeCell ref="AJ5:AR5"/>
    <mergeCell ref="AF25:AR25"/>
    <mergeCell ref="A27:AR27"/>
    <mergeCell ref="R15:U16"/>
    <mergeCell ref="AB15:AM16"/>
    <mergeCell ref="W15:X16"/>
    <mergeCell ref="Z15:AA16"/>
    <mergeCell ref="I21:I23"/>
    <mergeCell ref="Y15:Y16"/>
    <mergeCell ref="V15:V16"/>
    <mergeCell ref="J46:M46"/>
    <mergeCell ref="N46:AR46"/>
    <mergeCell ref="AL36:AR36"/>
    <mergeCell ref="AL37:AR37"/>
    <mergeCell ref="AL38:AR38"/>
    <mergeCell ref="A39:AR39"/>
    <mergeCell ref="AE43:AR43"/>
    <mergeCell ref="A43:I45"/>
    <mergeCell ref="AC43:AD43"/>
    <mergeCell ref="AC44:AR44"/>
    <mergeCell ref="A2:AL2"/>
    <mergeCell ref="J49:M49"/>
    <mergeCell ref="N49:AR49"/>
    <mergeCell ref="J47:M47"/>
    <mergeCell ref="N47:AG47"/>
    <mergeCell ref="AH47:AR47"/>
    <mergeCell ref="J48:M48"/>
    <mergeCell ref="N48:AB48"/>
    <mergeCell ref="AC48:AF48"/>
    <mergeCell ref="AG48:AR48"/>
  </mergeCells>
  <dataValidations count="6">
    <dataValidation allowBlank="1" showInputMessage="1" showErrorMessage="1" imeMode="on" sqref="AL42"/>
    <dataValidation allowBlank="1" showInputMessage="1" showErrorMessage="1" imeMode="off" sqref="A60:D60 N48:AB48 AG48:AR48 N49:AR49 O43:Q43 Y12:AG13 Z15:AA16 R15:U16 W15:X16 AJ3:AR5 AF29:AG29 AI29:AJ29 AA29:AD29"/>
    <dataValidation allowBlank="1" showInputMessage="1" showErrorMessage="1" imeMode="fullKatakana" sqref="N41:AM41"/>
    <dataValidation allowBlank="1" showErrorMessage="1" prompt="「月／日」の形式で入力" imeMode="off" sqref="J24 J19:J20 J8"/>
    <dataValidation allowBlank="1" showInputMessage="1" showErrorMessage="1" prompt="「月／日」の形式で入力" imeMode="off" sqref="J25:V25 AF25:AR25"/>
    <dataValidation allowBlank="1" showInputMessage="1" showErrorMessage="1" imeMode="hiragana" sqref="N42:AK42 AC45 N47:AG47 N46:AR46 L45:Z45 M44:Z44 AC44:AR44 AE43:AR43 X43:AB43 R43:U4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&amp;LA12411815210&amp;C&amp;P/&amp;N&amp;RVer1.7B</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56"/>
  <sheetViews>
    <sheetView showGridLines="0" workbookViewId="0" topLeftCell="A1">
      <selection activeCell="O6" sqref="O6:Q6"/>
    </sheetView>
  </sheetViews>
  <sheetFormatPr defaultColWidth="2.625" defaultRowHeight="13.5"/>
  <cols>
    <col min="1" max="16384" width="2.625" style="6" customWidth="1"/>
  </cols>
  <sheetData>
    <row r="1" spans="1:44" s="1" customFormat="1" ht="1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row>
    <row r="2" spans="1:44" s="1" customFormat="1" ht="23.2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395" t="s">
        <v>99</v>
      </c>
      <c r="AF2" s="395"/>
      <c r="AG2" s="395"/>
      <c r="AH2" s="395"/>
      <c r="AI2" s="395"/>
      <c r="AJ2" s="556">
        <f>IF('お客様情報'!AJ3="","",'お客様情報'!AJ3)</f>
      </c>
      <c r="AK2" s="556"/>
      <c r="AL2" s="556"/>
      <c r="AM2" s="556"/>
      <c r="AN2" s="556"/>
      <c r="AO2" s="556"/>
      <c r="AP2" s="556"/>
      <c r="AQ2" s="556"/>
      <c r="AR2" s="556"/>
    </row>
    <row r="3" spans="1:44" s="2" customFormat="1" ht="18" customHeight="1">
      <c r="A3" s="161" t="s">
        <v>110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row>
    <row r="4" spans="2:44" s="2" customFormat="1" ht="19.5" customHeight="1" thickBot="1">
      <c r="B4" s="160" t="s">
        <v>368</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row>
    <row r="5" spans="1:44" s="2" customFormat="1" ht="19.5" customHeight="1">
      <c r="A5" s="535" t="s">
        <v>152</v>
      </c>
      <c r="B5" s="536"/>
      <c r="C5" s="536"/>
      <c r="D5" s="536"/>
      <c r="E5" s="536"/>
      <c r="F5" s="536"/>
      <c r="G5" s="536"/>
      <c r="H5" s="536"/>
      <c r="I5" s="537"/>
      <c r="J5" s="9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1"/>
    </row>
    <row r="6" spans="1:44" s="2" customFormat="1" ht="30" customHeight="1">
      <c r="A6" s="538"/>
      <c r="B6" s="539"/>
      <c r="C6" s="539"/>
      <c r="D6" s="539"/>
      <c r="E6" s="539"/>
      <c r="F6" s="539"/>
      <c r="G6" s="539"/>
      <c r="H6" s="539"/>
      <c r="I6" s="540"/>
      <c r="J6" s="342" t="s">
        <v>57</v>
      </c>
      <c r="K6" s="343"/>
      <c r="L6" s="343"/>
      <c r="M6" s="344"/>
      <c r="N6" s="23" t="s">
        <v>11</v>
      </c>
      <c r="O6" s="560"/>
      <c r="P6" s="560"/>
      <c r="Q6" s="560"/>
      <c r="R6" s="360"/>
      <c r="S6" s="360"/>
      <c r="T6" s="360"/>
      <c r="U6" s="360"/>
      <c r="V6" s="369" t="s">
        <v>12</v>
      </c>
      <c r="W6" s="369"/>
      <c r="X6" s="360"/>
      <c r="Y6" s="360"/>
      <c r="Z6" s="360"/>
      <c r="AA6" s="360"/>
      <c r="AB6" s="360"/>
      <c r="AC6" s="369" t="s">
        <v>58</v>
      </c>
      <c r="AD6" s="369"/>
      <c r="AE6" s="360"/>
      <c r="AF6" s="360"/>
      <c r="AG6" s="360"/>
      <c r="AH6" s="360"/>
      <c r="AI6" s="360"/>
      <c r="AJ6" s="360"/>
      <c r="AK6" s="360"/>
      <c r="AL6" s="360"/>
      <c r="AM6" s="360"/>
      <c r="AN6" s="360"/>
      <c r="AO6" s="360"/>
      <c r="AP6" s="360"/>
      <c r="AQ6" s="360"/>
      <c r="AR6" s="361"/>
    </row>
    <row r="7" spans="1:44" s="2" customFormat="1" ht="30" customHeight="1">
      <c r="A7" s="529" t="s">
        <v>396</v>
      </c>
      <c r="B7" s="530"/>
      <c r="C7" s="530"/>
      <c r="D7" s="530"/>
      <c r="E7" s="530"/>
      <c r="F7" s="530"/>
      <c r="G7" s="530"/>
      <c r="H7" s="530"/>
      <c r="I7" s="531"/>
      <c r="J7" s="441" t="s">
        <v>103</v>
      </c>
      <c r="K7" s="369"/>
      <c r="L7" s="369"/>
      <c r="M7" s="370"/>
      <c r="N7" s="370"/>
      <c r="O7" s="370"/>
      <c r="P7" s="370"/>
      <c r="Q7" s="370"/>
      <c r="R7" s="370"/>
      <c r="S7" s="370"/>
      <c r="T7" s="370"/>
      <c r="U7" s="370"/>
      <c r="V7" s="370"/>
      <c r="W7" s="370"/>
      <c r="X7" s="370"/>
      <c r="Y7" s="370"/>
      <c r="Z7" s="370"/>
      <c r="AA7" s="443" t="s">
        <v>104</v>
      </c>
      <c r="AB7" s="443"/>
      <c r="AC7" s="370"/>
      <c r="AD7" s="370"/>
      <c r="AE7" s="370"/>
      <c r="AF7" s="370"/>
      <c r="AG7" s="370"/>
      <c r="AH7" s="370"/>
      <c r="AI7" s="370"/>
      <c r="AJ7" s="370"/>
      <c r="AK7" s="370"/>
      <c r="AL7" s="370"/>
      <c r="AM7" s="370"/>
      <c r="AN7" s="370"/>
      <c r="AO7" s="370"/>
      <c r="AP7" s="370"/>
      <c r="AQ7" s="370"/>
      <c r="AR7" s="371"/>
    </row>
    <row r="8" spans="1:44" s="2" customFormat="1" ht="30" customHeight="1">
      <c r="A8" s="532"/>
      <c r="B8" s="533"/>
      <c r="C8" s="533"/>
      <c r="D8" s="533"/>
      <c r="E8" s="533"/>
      <c r="F8" s="533"/>
      <c r="G8" s="533"/>
      <c r="H8" s="533"/>
      <c r="I8" s="534"/>
      <c r="J8" s="557" t="s">
        <v>59</v>
      </c>
      <c r="K8" s="558"/>
      <c r="L8" s="460"/>
      <c r="M8" s="460"/>
      <c r="N8" s="460"/>
      <c r="O8" s="460"/>
      <c r="P8" s="460"/>
      <c r="Q8" s="460"/>
      <c r="R8" s="460"/>
      <c r="S8" s="460"/>
      <c r="T8" s="460"/>
      <c r="U8" s="460"/>
      <c r="V8" s="460"/>
      <c r="W8" s="460"/>
      <c r="X8" s="460"/>
      <c r="Y8" s="460"/>
      <c r="Z8" s="460"/>
      <c r="AA8" s="559" t="s">
        <v>61</v>
      </c>
      <c r="AB8" s="558"/>
      <c r="AC8" s="444"/>
      <c r="AD8" s="444"/>
      <c r="AE8" s="444"/>
      <c r="AF8" s="444"/>
      <c r="AG8" s="444"/>
      <c r="AH8" s="444"/>
      <c r="AI8" s="444"/>
      <c r="AJ8" s="444"/>
      <c r="AK8" s="444"/>
      <c r="AL8" s="444"/>
      <c r="AM8" s="444"/>
      <c r="AN8" s="444"/>
      <c r="AO8" s="444"/>
      <c r="AP8" s="444"/>
      <c r="AQ8" s="444"/>
      <c r="AR8" s="21" t="s">
        <v>13</v>
      </c>
    </row>
    <row r="9" spans="1:44" s="2" customFormat="1" ht="49.5" customHeight="1">
      <c r="A9" s="520" t="s">
        <v>397</v>
      </c>
      <c r="B9" s="521"/>
      <c r="C9" s="521"/>
      <c r="D9" s="521"/>
      <c r="E9" s="521"/>
      <c r="F9" s="521"/>
      <c r="G9" s="521"/>
      <c r="H9" s="521"/>
      <c r="I9" s="522"/>
      <c r="J9" s="523"/>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5"/>
    </row>
    <row r="10" spans="1:44" s="2" customFormat="1" ht="47.25" customHeight="1">
      <c r="A10" s="526" t="s">
        <v>33</v>
      </c>
      <c r="B10" s="527"/>
      <c r="C10" s="527"/>
      <c r="D10" s="527"/>
      <c r="E10" s="527"/>
      <c r="F10" s="527"/>
      <c r="G10" s="527"/>
      <c r="H10" s="527"/>
      <c r="I10" s="528"/>
      <c r="J10" s="554"/>
      <c r="K10" s="555"/>
      <c r="L10" s="555"/>
      <c r="M10" s="555"/>
      <c r="N10" s="555"/>
      <c r="O10" s="555"/>
      <c r="P10" s="555"/>
      <c r="Q10" s="555"/>
      <c r="R10" s="555"/>
      <c r="S10" s="555"/>
      <c r="T10" s="555"/>
      <c r="U10" s="555"/>
      <c r="V10" s="555"/>
      <c r="W10" s="555"/>
      <c r="X10" s="555"/>
      <c r="Y10" s="18"/>
      <c r="Z10" s="18"/>
      <c r="AA10" s="552" t="s">
        <v>77</v>
      </c>
      <c r="AB10" s="552"/>
      <c r="AC10" s="552"/>
      <c r="AD10" s="552"/>
      <c r="AE10" s="552"/>
      <c r="AF10" s="552"/>
      <c r="AG10" s="552"/>
      <c r="AH10" s="552"/>
      <c r="AI10" s="552"/>
      <c r="AJ10" s="552"/>
      <c r="AK10" s="552"/>
      <c r="AL10" s="552"/>
      <c r="AM10" s="552"/>
      <c r="AN10" s="552"/>
      <c r="AO10" s="552"/>
      <c r="AP10" s="552"/>
      <c r="AQ10" s="552"/>
      <c r="AR10" s="553"/>
    </row>
    <row r="11" spans="1:44" s="2" customFormat="1" ht="38.25" customHeight="1">
      <c r="A11" s="541" t="s">
        <v>14</v>
      </c>
      <c r="B11" s="542"/>
      <c r="C11" s="542"/>
      <c r="D11" s="542"/>
      <c r="E11" s="542"/>
      <c r="F11" s="542"/>
      <c r="G11" s="542"/>
      <c r="H11" s="542"/>
      <c r="I11" s="543"/>
      <c r="J11" s="102"/>
      <c r="K11" s="103"/>
      <c r="L11" s="104"/>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5"/>
    </row>
    <row r="12" spans="1:44" ht="30" customHeight="1" thickBot="1">
      <c r="A12" s="544"/>
      <c r="B12" s="545"/>
      <c r="C12" s="545"/>
      <c r="D12" s="545"/>
      <c r="E12" s="545"/>
      <c r="F12" s="545"/>
      <c r="G12" s="545"/>
      <c r="H12" s="545"/>
      <c r="I12" s="546"/>
      <c r="J12" s="567" t="s">
        <v>56</v>
      </c>
      <c r="K12" s="568"/>
      <c r="L12" s="568"/>
      <c r="M12" s="569"/>
      <c r="N12" s="570"/>
      <c r="O12" s="571"/>
      <c r="P12" s="571"/>
      <c r="Q12" s="571"/>
      <c r="R12" s="571"/>
      <c r="S12" s="571"/>
      <c r="T12" s="571"/>
      <c r="U12" s="571"/>
      <c r="V12" s="571"/>
      <c r="W12" s="571"/>
      <c r="X12" s="571"/>
      <c r="Y12" s="571"/>
      <c r="Z12" s="571"/>
      <c r="AA12" s="571"/>
      <c r="AB12" s="571"/>
      <c r="AC12" s="11"/>
      <c r="AD12" s="567" t="s">
        <v>66</v>
      </c>
      <c r="AE12" s="568"/>
      <c r="AF12" s="568"/>
      <c r="AG12" s="569"/>
      <c r="AH12" s="549"/>
      <c r="AI12" s="550"/>
      <c r="AJ12" s="550"/>
      <c r="AK12" s="550"/>
      <c r="AL12" s="550"/>
      <c r="AM12" s="550"/>
      <c r="AN12" s="550"/>
      <c r="AO12" s="550"/>
      <c r="AP12" s="550"/>
      <c r="AQ12" s="550"/>
      <c r="AR12" s="551"/>
    </row>
    <row r="13" spans="1:44" ht="7.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row>
    <row r="14" spans="2:44" s="2" customFormat="1" ht="19.5" customHeight="1" thickBot="1">
      <c r="B14" s="160" t="s">
        <v>367</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row>
    <row r="15" spans="1:44" s="2" customFormat="1" ht="20.25" customHeight="1">
      <c r="A15" s="535" t="s">
        <v>111</v>
      </c>
      <c r="B15" s="536"/>
      <c r="C15" s="536"/>
      <c r="D15" s="536"/>
      <c r="E15" s="536"/>
      <c r="F15" s="536"/>
      <c r="G15" s="536"/>
      <c r="H15" s="536"/>
      <c r="I15" s="537"/>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1"/>
    </row>
    <row r="16" spans="1:44" s="1" customFormat="1" ht="30" customHeight="1">
      <c r="A16" s="538"/>
      <c r="B16" s="539"/>
      <c r="C16" s="539"/>
      <c r="D16" s="539"/>
      <c r="E16" s="539"/>
      <c r="F16" s="539"/>
      <c r="G16" s="539"/>
      <c r="H16" s="539"/>
      <c r="I16" s="540"/>
      <c r="J16" s="547" t="s">
        <v>56</v>
      </c>
      <c r="K16" s="547"/>
      <c r="L16" s="547"/>
      <c r="M16" s="548"/>
      <c r="N16" s="431"/>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24"/>
    </row>
    <row r="17" spans="1:44" ht="30" customHeight="1">
      <c r="A17" s="573" t="s">
        <v>361</v>
      </c>
      <c r="B17" s="574"/>
      <c r="C17" s="574"/>
      <c r="D17" s="574"/>
      <c r="E17" s="574"/>
      <c r="F17" s="574"/>
      <c r="G17" s="574"/>
      <c r="H17" s="574"/>
      <c r="I17" s="575"/>
      <c r="J17" s="561" t="s">
        <v>70</v>
      </c>
      <c r="K17" s="343"/>
      <c r="L17" s="343"/>
      <c r="M17" s="344"/>
      <c r="N17" s="562"/>
      <c r="O17" s="555"/>
      <c r="P17" s="555"/>
      <c r="Q17" s="555"/>
      <c r="R17" s="555"/>
      <c r="S17" s="555"/>
      <c r="T17" s="555"/>
      <c r="U17" s="555"/>
      <c r="V17" s="555"/>
      <c r="W17" s="555"/>
      <c r="X17" s="555"/>
      <c r="Y17" s="555"/>
      <c r="Z17" s="555"/>
      <c r="AA17" s="563"/>
      <c r="AB17" s="342" t="s">
        <v>78</v>
      </c>
      <c r="AC17" s="343"/>
      <c r="AD17" s="343"/>
      <c r="AE17" s="344"/>
      <c r="AF17" s="562"/>
      <c r="AG17" s="555"/>
      <c r="AH17" s="555"/>
      <c r="AI17" s="555"/>
      <c r="AJ17" s="555"/>
      <c r="AK17" s="555"/>
      <c r="AL17" s="555"/>
      <c r="AM17" s="555"/>
      <c r="AN17" s="555"/>
      <c r="AO17" s="555"/>
      <c r="AP17" s="555"/>
      <c r="AQ17" s="555"/>
      <c r="AR17" s="572"/>
    </row>
    <row r="18" spans="1:44" ht="30" customHeight="1" thickBot="1">
      <c r="A18" s="576"/>
      <c r="B18" s="577"/>
      <c r="C18" s="577"/>
      <c r="D18" s="577"/>
      <c r="E18" s="577"/>
      <c r="F18" s="577"/>
      <c r="G18" s="577"/>
      <c r="H18" s="577"/>
      <c r="I18" s="578"/>
      <c r="J18" s="568" t="s">
        <v>112</v>
      </c>
      <c r="K18" s="568"/>
      <c r="L18" s="568"/>
      <c r="M18" s="569"/>
      <c r="N18" s="564"/>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6"/>
    </row>
    <row r="19" spans="1:44" s="5" customFormat="1" ht="7.5"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2:44" s="2" customFormat="1" ht="18.75" customHeight="1" thickBot="1">
      <c r="B20" s="160" t="s">
        <v>532</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row>
    <row r="21" spans="1:44" s="8" customFormat="1" ht="3.75" customHeight="1">
      <c r="A21" s="463" t="s">
        <v>533</v>
      </c>
      <c r="B21" s="464"/>
      <c r="C21" s="464"/>
      <c r="D21" s="464"/>
      <c r="E21" s="464"/>
      <c r="F21" s="464"/>
      <c r="G21" s="464"/>
      <c r="H21" s="464"/>
      <c r="I21" s="465"/>
      <c r="J21" s="259"/>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1"/>
    </row>
    <row r="22" spans="1:44" s="9" customFormat="1" ht="18">
      <c r="A22" s="466"/>
      <c r="B22" s="467"/>
      <c r="C22" s="467"/>
      <c r="D22" s="467"/>
      <c r="E22" s="467"/>
      <c r="F22" s="467"/>
      <c r="G22" s="467"/>
      <c r="H22" s="467"/>
      <c r="I22" s="468"/>
      <c r="J22" s="262"/>
      <c r="K22" s="263"/>
      <c r="L22" s="264" t="s">
        <v>534</v>
      </c>
      <c r="M22" s="263"/>
      <c r="N22" s="263"/>
      <c r="O22" s="263"/>
      <c r="P22" s="263"/>
      <c r="Q22" s="263"/>
      <c r="R22" s="263"/>
      <c r="S22" s="263"/>
      <c r="T22" s="263"/>
      <c r="U22" s="263"/>
      <c r="V22" s="263"/>
      <c r="W22" s="263"/>
      <c r="X22" s="263"/>
      <c r="Y22" s="263"/>
      <c r="Z22" s="89" t="s">
        <v>535</v>
      </c>
      <c r="AA22" s="263"/>
      <c r="AB22" s="263"/>
      <c r="AC22" s="263"/>
      <c r="AD22" s="263"/>
      <c r="AE22" s="263"/>
      <c r="AF22" s="263"/>
      <c r="AG22" s="263"/>
      <c r="AH22" s="263"/>
      <c r="AI22" s="263"/>
      <c r="AJ22" s="263"/>
      <c r="AK22" s="263"/>
      <c r="AL22" s="263"/>
      <c r="AM22" s="263"/>
      <c r="AN22" s="263"/>
      <c r="AO22" s="263"/>
      <c r="AP22" s="263"/>
      <c r="AQ22" s="263"/>
      <c r="AR22" s="10"/>
    </row>
    <row r="23" spans="1:44" s="9" customFormat="1" ht="20.25" customHeight="1">
      <c r="A23" s="466"/>
      <c r="B23" s="467"/>
      <c r="C23" s="467"/>
      <c r="D23" s="467"/>
      <c r="E23" s="467"/>
      <c r="F23" s="467"/>
      <c r="G23" s="467"/>
      <c r="H23" s="467"/>
      <c r="I23" s="468"/>
      <c r="J23" s="262"/>
      <c r="K23" s="263"/>
      <c r="L23" s="89" t="s">
        <v>536</v>
      </c>
      <c r="M23" s="167"/>
      <c r="N23" s="167"/>
      <c r="O23" s="167"/>
      <c r="P23" s="167"/>
      <c r="Q23" s="167"/>
      <c r="R23" s="265"/>
      <c r="S23" s="265"/>
      <c r="T23" s="265"/>
      <c r="U23" s="89"/>
      <c r="V23" s="265"/>
      <c r="W23" s="8"/>
      <c r="X23" s="264"/>
      <c r="Y23" s="264"/>
      <c r="Z23" s="264" t="s">
        <v>537</v>
      </c>
      <c r="AA23" s="264"/>
      <c r="AB23" s="264"/>
      <c r="AC23" s="265"/>
      <c r="AD23" s="265"/>
      <c r="AE23" s="265"/>
      <c r="AF23" s="265"/>
      <c r="AG23" s="265"/>
      <c r="AH23" s="266"/>
      <c r="AI23" s="89"/>
      <c r="AJ23" s="89"/>
      <c r="AK23" s="89"/>
      <c r="AL23" s="89"/>
      <c r="AM23" s="89"/>
      <c r="AN23" s="265"/>
      <c r="AO23" s="265"/>
      <c r="AP23" s="265"/>
      <c r="AQ23" s="265"/>
      <c r="AR23" s="10"/>
    </row>
    <row r="24" spans="1:44" s="9" customFormat="1" ht="3" customHeight="1">
      <c r="A24" s="466"/>
      <c r="B24" s="467"/>
      <c r="C24" s="467"/>
      <c r="D24" s="467"/>
      <c r="E24" s="467"/>
      <c r="F24" s="467"/>
      <c r="G24" s="467"/>
      <c r="H24" s="467"/>
      <c r="I24" s="468"/>
      <c r="J24" s="262"/>
      <c r="K24" s="263"/>
      <c r="L24" s="89"/>
      <c r="M24" s="167"/>
      <c r="N24" s="167"/>
      <c r="O24" s="167"/>
      <c r="P24" s="167"/>
      <c r="Q24" s="167"/>
      <c r="R24" s="265"/>
      <c r="S24" s="265"/>
      <c r="T24" s="265"/>
      <c r="U24" s="89"/>
      <c r="V24" s="265"/>
      <c r="W24" s="8"/>
      <c r="X24" s="264"/>
      <c r="Y24" s="264"/>
      <c r="Z24" s="264"/>
      <c r="AA24" s="264"/>
      <c r="AB24" s="264"/>
      <c r="AC24" s="265"/>
      <c r="AD24" s="265"/>
      <c r="AE24" s="265"/>
      <c r="AF24" s="265"/>
      <c r="AG24" s="265"/>
      <c r="AH24" s="266"/>
      <c r="AI24" s="89"/>
      <c r="AJ24" s="89"/>
      <c r="AK24" s="89"/>
      <c r="AL24" s="89"/>
      <c r="AM24" s="89"/>
      <c r="AN24" s="265"/>
      <c r="AO24" s="265"/>
      <c r="AP24" s="265"/>
      <c r="AQ24" s="265"/>
      <c r="AR24" s="10"/>
    </row>
    <row r="25" spans="1:44" s="9" customFormat="1" ht="12">
      <c r="A25" s="466"/>
      <c r="B25" s="467"/>
      <c r="C25" s="467"/>
      <c r="D25" s="467"/>
      <c r="E25" s="467"/>
      <c r="F25" s="467"/>
      <c r="G25" s="467"/>
      <c r="H25" s="467"/>
      <c r="I25" s="468"/>
      <c r="J25" s="585" t="s">
        <v>538</v>
      </c>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7"/>
    </row>
    <row r="26" spans="1:44" s="9" customFormat="1" ht="45">
      <c r="A26" s="466"/>
      <c r="B26" s="467"/>
      <c r="C26" s="467"/>
      <c r="D26" s="467"/>
      <c r="E26" s="467"/>
      <c r="F26" s="467"/>
      <c r="G26" s="467"/>
      <c r="H26" s="467"/>
      <c r="I26" s="468"/>
      <c r="J26" s="267" t="s">
        <v>539</v>
      </c>
      <c r="K26" s="469" t="s">
        <v>540</v>
      </c>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70"/>
    </row>
    <row r="27" spans="1:44" s="9" customFormat="1" ht="12">
      <c r="A27" s="466"/>
      <c r="B27" s="467"/>
      <c r="C27" s="467"/>
      <c r="D27" s="467"/>
      <c r="E27" s="467"/>
      <c r="F27" s="467"/>
      <c r="G27" s="467"/>
      <c r="H27" s="467"/>
      <c r="I27" s="468"/>
      <c r="J27" s="471" t="s">
        <v>541</v>
      </c>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473"/>
    </row>
    <row r="28" spans="1:44" s="9" customFormat="1" ht="56.25">
      <c r="A28" s="466"/>
      <c r="B28" s="467"/>
      <c r="C28" s="467"/>
      <c r="D28" s="467"/>
      <c r="E28" s="467"/>
      <c r="F28" s="467"/>
      <c r="G28" s="467"/>
      <c r="H28" s="467"/>
      <c r="I28" s="468"/>
      <c r="J28" s="252" t="s">
        <v>546</v>
      </c>
      <c r="K28" s="388" t="s">
        <v>542</v>
      </c>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474"/>
    </row>
    <row r="29" spans="1:44" s="9" customFormat="1" ht="3.75" customHeight="1">
      <c r="A29" s="466"/>
      <c r="B29" s="467"/>
      <c r="C29" s="467"/>
      <c r="D29" s="467"/>
      <c r="E29" s="467"/>
      <c r="F29" s="467"/>
      <c r="G29" s="467"/>
      <c r="H29" s="467"/>
      <c r="I29" s="468"/>
      <c r="J29" s="252"/>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68"/>
    </row>
    <row r="30" spans="1:44" s="8" customFormat="1" ht="18.75" thickBot="1">
      <c r="A30" s="466"/>
      <c r="B30" s="467"/>
      <c r="C30" s="467"/>
      <c r="D30" s="467"/>
      <c r="E30" s="467"/>
      <c r="F30" s="467"/>
      <c r="G30" s="467"/>
      <c r="H30" s="467"/>
      <c r="I30" s="468"/>
      <c r="J30" s="269" t="s">
        <v>543</v>
      </c>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1"/>
    </row>
    <row r="31" spans="1:44" s="8" customFormat="1" ht="15" customHeight="1">
      <c r="A31" s="466"/>
      <c r="B31" s="467"/>
      <c r="C31" s="467"/>
      <c r="D31" s="467"/>
      <c r="E31" s="467"/>
      <c r="F31" s="467"/>
      <c r="G31" s="467"/>
      <c r="H31" s="467"/>
      <c r="I31" s="468"/>
      <c r="J31" s="269"/>
      <c r="K31" s="270"/>
      <c r="L31" s="475" t="s">
        <v>544</v>
      </c>
      <c r="M31" s="476"/>
      <c r="N31" s="476"/>
      <c r="O31" s="476"/>
      <c r="P31" s="476"/>
      <c r="Q31" s="476"/>
      <c r="R31" s="476"/>
      <c r="S31" s="476"/>
      <c r="T31" s="476"/>
      <c r="U31" s="476"/>
      <c r="V31" s="476"/>
      <c r="W31" s="477"/>
      <c r="X31" s="272"/>
      <c r="Y31" s="481" t="s">
        <v>547</v>
      </c>
      <c r="Z31" s="482"/>
      <c r="AA31" s="579"/>
      <c r="AB31" s="579"/>
      <c r="AC31" s="579"/>
      <c r="AD31" s="579"/>
      <c r="AE31" s="579"/>
      <c r="AF31" s="579"/>
      <c r="AG31" s="579"/>
      <c r="AH31" s="579"/>
      <c r="AI31" s="579"/>
      <c r="AJ31" s="579"/>
      <c r="AK31" s="579"/>
      <c r="AL31" s="579"/>
      <c r="AM31" s="579"/>
      <c r="AN31" s="579"/>
      <c r="AO31" s="580"/>
      <c r="AP31" s="270"/>
      <c r="AQ31" s="270"/>
      <c r="AR31" s="271"/>
    </row>
    <row r="32" spans="1:44" s="8" customFormat="1" ht="15" customHeight="1" thickBot="1">
      <c r="A32" s="466"/>
      <c r="B32" s="467"/>
      <c r="C32" s="467"/>
      <c r="D32" s="467"/>
      <c r="E32" s="467"/>
      <c r="F32" s="467"/>
      <c r="G32" s="467"/>
      <c r="H32" s="467"/>
      <c r="I32" s="468"/>
      <c r="J32" s="273"/>
      <c r="L32" s="478"/>
      <c r="M32" s="479"/>
      <c r="N32" s="479"/>
      <c r="O32" s="479"/>
      <c r="P32" s="479"/>
      <c r="Q32" s="479"/>
      <c r="R32" s="479"/>
      <c r="S32" s="479"/>
      <c r="T32" s="479"/>
      <c r="U32" s="479"/>
      <c r="V32" s="479"/>
      <c r="W32" s="480"/>
      <c r="X32" s="274"/>
      <c r="Y32" s="583" t="s">
        <v>548</v>
      </c>
      <c r="Z32" s="584"/>
      <c r="AA32" s="581"/>
      <c r="AB32" s="581"/>
      <c r="AC32" s="581"/>
      <c r="AD32" s="581"/>
      <c r="AE32" s="581"/>
      <c r="AF32" s="581"/>
      <c r="AG32" s="581"/>
      <c r="AH32" s="581"/>
      <c r="AI32" s="581"/>
      <c r="AJ32" s="581"/>
      <c r="AK32" s="581"/>
      <c r="AL32" s="581"/>
      <c r="AM32" s="581"/>
      <c r="AN32" s="581"/>
      <c r="AO32" s="582"/>
      <c r="AP32" s="275"/>
      <c r="AQ32" s="276"/>
      <c r="AR32" s="277"/>
    </row>
    <row r="33" spans="1:44" s="8" customFormat="1" ht="15" customHeight="1">
      <c r="A33" s="466"/>
      <c r="B33" s="467"/>
      <c r="C33" s="467"/>
      <c r="D33" s="467"/>
      <c r="E33" s="467"/>
      <c r="F33" s="467"/>
      <c r="G33" s="467"/>
      <c r="H33" s="467"/>
      <c r="I33" s="468"/>
      <c r="J33" s="262"/>
      <c r="K33" s="263"/>
      <c r="L33" s="278" t="s">
        <v>545</v>
      </c>
      <c r="M33" s="263"/>
      <c r="N33" s="263"/>
      <c r="O33" s="263"/>
      <c r="P33" s="263"/>
      <c r="Q33" s="263"/>
      <c r="R33" s="263"/>
      <c r="S33" s="263"/>
      <c r="T33" s="263"/>
      <c r="U33" s="263"/>
      <c r="V33" s="263"/>
      <c r="W33" s="263"/>
      <c r="X33" s="263"/>
      <c r="Y33" s="263"/>
      <c r="Z33" s="278"/>
      <c r="AA33" s="263"/>
      <c r="AB33" s="263"/>
      <c r="AC33" s="263"/>
      <c r="AD33" s="263"/>
      <c r="AE33" s="263"/>
      <c r="AF33" s="263"/>
      <c r="AG33" s="263"/>
      <c r="AH33" s="263"/>
      <c r="AI33" s="263"/>
      <c r="AJ33" s="263"/>
      <c r="AK33" s="263"/>
      <c r="AL33" s="263"/>
      <c r="AM33" s="263"/>
      <c r="AN33" s="263"/>
      <c r="AO33" s="263"/>
      <c r="AP33" s="263"/>
      <c r="AQ33" s="263"/>
      <c r="AR33" s="279"/>
    </row>
    <row r="34" spans="1:44" s="8" customFormat="1" ht="4.5" customHeight="1">
      <c r="A34" s="466"/>
      <c r="B34" s="467"/>
      <c r="C34" s="467"/>
      <c r="D34" s="467"/>
      <c r="E34" s="467"/>
      <c r="F34" s="467"/>
      <c r="G34" s="467"/>
      <c r="H34" s="467"/>
      <c r="I34" s="468"/>
      <c r="J34" s="262"/>
      <c r="K34" s="263"/>
      <c r="L34" s="199"/>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79"/>
    </row>
    <row r="35" spans="1:44" s="1" customFormat="1" ht="30" customHeight="1">
      <c r="A35" s="541" t="s">
        <v>559</v>
      </c>
      <c r="B35" s="542"/>
      <c r="C35" s="542"/>
      <c r="D35" s="542"/>
      <c r="E35" s="542"/>
      <c r="F35" s="542"/>
      <c r="G35" s="542"/>
      <c r="H35" s="542"/>
      <c r="I35" s="543"/>
      <c r="J35" s="342" t="s">
        <v>57</v>
      </c>
      <c r="K35" s="343"/>
      <c r="L35" s="343"/>
      <c r="M35" s="344"/>
      <c r="N35" s="23" t="s">
        <v>549</v>
      </c>
      <c r="O35" s="560"/>
      <c r="P35" s="560"/>
      <c r="Q35" s="560"/>
      <c r="R35" s="360"/>
      <c r="S35" s="360"/>
      <c r="T35" s="360"/>
      <c r="U35" s="360"/>
      <c r="V35" s="369" t="s">
        <v>550</v>
      </c>
      <c r="W35" s="369"/>
      <c r="X35" s="360"/>
      <c r="Y35" s="360"/>
      <c r="Z35" s="360"/>
      <c r="AA35" s="360"/>
      <c r="AB35" s="360"/>
      <c r="AC35" s="369" t="s">
        <v>58</v>
      </c>
      <c r="AD35" s="369"/>
      <c r="AE35" s="360"/>
      <c r="AF35" s="360"/>
      <c r="AG35" s="360"/>
      <c r="AH35" s="360"/>
      <c r="AI35" s="360"/>
      <c r="AJ35" s="360"/>
      <c r="AK35" s="360"/>
      <c r="AL35" s="360"/>
      <c r="AM35" s="360"/>
      <c r="AN35" s="360"/>
      <c r="AO35" s="360"/>
      <c r="AP35" s="360"/>
      <c r="AQ35" s="360"/>
      <c r="AR35" s="361"/>
    </row>
    <row r="36" spans="1:44" s="1" customFormat="1" ht="33.75" customHeight="1">
      <c r="A36" s="108"/>
      <c r="B36" s="574" t="s">
        <v>551</v>
      </c>
      <c r="C36" s="574"/>
      <c r="D36" s="574"/>
      <c r="E36" s="574"/>
      <c r="F36" s="574"/>
      <c r="G36" s="574"/>
      <c r="H36" s="574"/>
      <c r="I36" s="575"/>
      <c r="J36" s="441" t="s">
        <v>103</v>
      </c>
      <c r="K36" s="369"/>
      <c r="L36" s="369"/>
      <c r="M36" s="370"/>
      <c r="N36" s="370"/>
      <c r="O36" s="370"/>
      <c r="P36" s="370"/>
      <c r="Q36" s="370"/>
      <c r="R36" s="370"/>
      <c r="S36" s="370"/>
      <c r="T36" s="370"/>
      <c r="U36" s="370"/>
      <c r="V36" s="370"/>
      <c r="W36" s="370"/>
      <c r="X36" s="370"/>
      <c r="Y36" s="370"/>
      <c r="Z36" s="370"/>
      <c r="AA36" s="443" t="s">
        <v>104</v>
      </c>
      <c r="AB36" s="443"/>
      <c r="AC36" s="370"/>
      <c r="AD36" s="370"/>
      <c r="AE36" s="370"/>
      <c r="AF36" s="370"/>
      <c r="AG36" s="370"/>
      <c r="AH36" s="370"/>
      <c r="AI36" s="370"/>
      <c r="AJ36" s="370"/>
      <c r="AK36" s="370"/>
      <c r="AL36" s="370"/>
      <c r="AM36" s="370"/>
      <c r="AN36" s="370"/>
      <c r="AO36" s="370"/>
      <c r="AP36" s="370"/>
      <c r="AQ36" s="370"/>
      <c r="AR36" s="371"/>
    </row>
    <row r="37" spans="1:44" s="1" customFormat="1" ht="30" customHeight="1">
      <c r="A37" s="589" t="s">
        <v>552</v>
      </c>
      <c r="B37" s="590"/>
      <c r="C37" s="590"/>
      <c r="D37" s="590"/>
      <c r="E37" s="590"/>
      <c r="F37" s="590"/>
      <c r="G37" s="590"/>
      <c r="H37" s="590"/>
      <c r="I37" s="591"/>
      <c r="J37" s="459" t="s">
        <v>59</v>
      </c>
      <c r="K37" s="443"/>
      <c r="L37" s="370"/>
      <c r="M37" s="370"/>
      <c r="N37" s="370"/>
      <c r="O37" s="370"/>
      <c r="P37" s="370"/>
      <c r="Q37" s="370"/>
      <c r="R37" s="370"/>
      <c r="S37" s="370"/>
      <c r="T37" s="370"/>
      <c r="U37" s="370"/>
      <c r="V37" s="370"/>
      <c r="W37" s="370"/>
      <c r="X37" s="370"/>
      <c r="Y37" s="370"/>
      <c r="Z37" s="370"/>
      <c r="AA37" s="459" t="s">
        <v>61</v>
      </c>
      <c r="AB37" s="443"/>
      <c r="AC37" s="444"/>
      <c r="AD37" s="444"/>
      <c r="AE37" s="444"/>
      <c r="AF37" s="444"/>
      <c r="AG37" s="444"/>
      <c r="AH37" s="444"/>
      <c r="AI37" s="444"/>
      <c r="AJ37" s="444"/>
      <c r="AK37" s="444"/>
      <c r="AL37" s="444"/>
      <c r="AM37" s="444"/>
      <c r="AN37" s="444"/>
      <c r="AO37" s="444"/>
      <c r="AP37" s="444"/>
      <c r="AQ37" s="444"/>
      <c r="AR37" s="7" t="s">
        <v>553</v>
      </c>
    </row>
    <row r="38" spans="1:44" s="1" customFormat="1" ht="18.75" customHeight="1">
      <c r="A38" s="589"/>
      <c r="B38" s="590"/>
      <c r="C38" s="590"/>
      <c r="D38" s="590"/>
      <c r="E38" s="590"/>
      <c r="F38" s="590"/>
      <c r="G38" s="590"/>
      <c r="H38" s="590"/>
      <c r="I38" s="591"/>
      <c r="J38" s="595" t="s">
        <v>554</v>
      </c>
      <c r="K38" s="561"/>
      <c r="L38" s="561"/>
      <c r="M38" s="596"/>
      <c r="N38" s="602"/>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4"/>
    </row>
    <row r="39" spans="1:44" s="1" customFormat="1" ht="30" customHeight="1">
      <c r="A39" s="592"/>
      <c r="B39" s="593"/>
      <c r="C39" s="593"/>
      <c r="D39" s="593"/>
      <c r="E39" s="593"/>
      <c r="F39" s="593"/>
      <c r="G39" s="593"/>
      <c r="H39" s="593"/>
      <c r="I39" s="594"/>
      <c r="J39" s="595" t="s">
        <v>363</v>
      </c>
      <c r="K39" s="561"/>
      <c r="L39" s="561"/>
      <c r="M39" s="596"/>
      <c r="N39" s="599"/>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1"/>
    </row>
    <row r="40" spans="1:44" s="1" customFormat="1" ht="30" customHeight="1" thickBot="1">
      <c r="A40" s="588" t="s">
        <v>73</v>
      </c>
      <c r="B40" s="568"/>
      <c r="C40" s="568"/>
      <c r="D40" s="568"/>
      <c r="E40" s="568"/>
      <c r="F40" s="568"/>
      <c r="G40" s="568"/>
      <c r="H40" s="568"/>
      <c r="I40" s="569"/>
      <c r="J40" s="567" t="s">
        <v>56</v>
      </c>
      <c r="K40" s="568"/>
      <c r="L40" s="568"/>
      <c r="M40" s="569"/>
      <c r="N40" s="597"/>
      <c r="O40" s="598"/>
      <c r="P40" s="598"/>
      <c r="Q40" s="598"/>
      <c r="R40" s="598"/>
      <c r="S40" s="598"/>
      <c r="T40" s="598"/>
      <c r="U40" s="598"/>
      <c r="V40" s="598"/>
      <c r="W40" s="598"/>
      <c r="X40" s="598"/>
      <c r="Y40" s="598"/>
      <c r="Z40" s="598"/>
      <c r="AA40" s="598"/>
      <c r="AB40" s="598"/>
      <c r="AC40" s="11"/>
      <c r="AD40" s="567" t="s">
        <v>66</v>
      </c>
      <c r="AE40" s="568"/>
      <c r="AF40" s="568"/>
      <c r="AG40" s="569"/>
      <c r="AH40" s="549"/>
      <c r="AI40" s="550"/>
      <c r="AJ40" s="550"/>
      <c r="AK40" s="550"/>
      <c r="AL40" s="550"/>
      <c r="AM40" s="550"/>
      <c r="AN40" s="550"/>
      <c r="AO40" s="550"/>
      <c r="AP40" s="550"/>
      <c r="AQ40" s="550"/>
      <c r="AR40" s="551"/>
    </row>
    <row r="41" spans="1:44" s="2" customFormat="1" ht="7.5"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row>
    <row r="42" spans="1:44" s="1" customFormat="1" ht="15" customHeight="1">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row>
    <row r="43" spans="1:44" s="1" customFormat="1" ht="23.2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395" t="s">
        <v>99</v>
      </c>
      <c r="AF43" s="395"/>
      <c r="AG43" s="395"/>
      <c r="AH43" s="395"/>
      <c r="AI43" s="395"/>
      <c r="AJ43" s="556">
        <f>IF('お客様情報'!AJ43="","",'お客様情報'!AJ43)</f>
      </c>
      <c r="AK43" s="556"/>
      <c r="AL43" s="556"/>
      <c r="AM43" s="556"/>
      <c r="AN43" s="556"/>
      <c r="AO43" s="556"/>
      <c r="AP43" s="556"/>
      <c r="AQ43" s="556"/>
      <c r="AR43" s="556"/>
    </row>
    <row r="44" spans="2:44" s="2" customFormat="1" ht="19.5" customHeight="1">
      <c r="B44" s="161" t="s">
        <v>555</v>
      </c>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row>
    <row r="45" spans="1:44" s="230" customFormat="1" ht="46.5" customHeight="1" thickBot="1">
      <c r="A45" s="497" t="s">
        <v>560</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row>
    <row r="46" spans="1:44" s="230" customFormat="1" ht="49.5" customHeight="1">
      <c r="A46" s="498" t="s">
        <v>411</v>
      </c>
      <c r="B46" s="499"/>
      <c r="C46" s="499"/>
      <c r="D46" s="499"/>
      <c r="E46" s="499"/>
      <c r="F46" s="499"/>
      <c r="G46" s="499"/>
      <c r="H46" s="499"/>
      <c r="I46" s="500"/>
      <c r="J46" s="504" t="s">
        <v>556</v>
      </c>
      <c r="K46" s="505"/>
      <c r="L46" s="505"/>
      <c r="M46" s="505"/>
      <c r="N46" s="505"/>
      <c r="O46" s="505"/>
      <c r="P46" s="506"/>
      <c r="Q46" s="507"/>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9"/>
    </row>
    <row r="47" spans="1:44" s="230" customFormat="1" ht="49.5" customHeight="1">
      <c r="A47" s="501"/>
      <c r="B47" s="502"/>
      <c r="C47" s="502"/>
      <c r="D47" s="502"/>
      <c r="E47" s="502"/>
      <c r="F47" s="502"/>
      <c r="G47" s="502"/>
      <c r="H47" s="502"/>
      <c r="I47" s="503"/>
      <c r="J47" s="510" t="s">
        <v>481</v>
      </c>
      <c r="K47" s="511"/>
      <c r="L47" s="511"/>
      <c r="M47" s="511"/>
      <c r="N47" s="511"/>
      <c r="O47" s="511"/>
      <c r="P47" s="511"/>
      <c r="Q47" s="512"/>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c r="AQ47" s="513"/>
      <c r="AR47" s="514"/>
    </row>
    <row r="48" spans="1:44" s="230" customFormat="1" ht="18.75" customHeight="1">
      <c r="A48" s="501"/>
      <c r="B48" s="502"/>
      <c r="C48" s="502"/>
      <c r="D48" s="502"/>
      <c r="E48" s="502"/>
      <c r="F48" s="502"/>
      <c r="G48" s="502"/>
      <c r="H48" s="502"/>
      <c r="I48" s="503"/>
      <c r="J48" s="483" t="s">
        <v>557</v>
      </c>
      <c r="K48" s="484"/>
      <c r="L48" s="484"/>
      <c r="M48" s="484"/>
      <c r="N48" s="484"/>
      <c r="O48" s="484"/>
      <c r="P48" s="485"/>
      <c r="Q48" s="515"/>
      <c r="R48" s="516"/>
      <c r="S48" s="516"/>
      <c r="T48" s="516"/>
      <c r="U48" s="516"/>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7"/>
    </row>
    <row r="49" spans="1:44" s="230" customFormat="1" ht="75.75" customHeight="1">
      <c r="A49" s="501"/>
      <c r="B49" s="502"/>
      <c r="C49" s="502"/>
      <c r="D49" s="502"/>
      <c r="E49" s="502"/>
      <c r="F49" s="502"/>
      <c r="G49" s="502"/>
      <c r="H49" s="502"/>
      <c r="I49" s="503"/>
      <c r="J49" s="518" t="s">
        <v>482</v>
      </c>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9"/>
    </row>
    <row r="50" spans="1:44" s="230" customFormat="1" ht="18.75" customHeight="1">
      <c r="A50" s="501"/>
      <c r="B50" s="502"/>
      <c r="C50" s="502"/>
      <c r="D50" s="502"/>
      <c r="E50" s="502"/>
      <c r="F50" s="502"/>
      <c r="G50" s="502"/>
      <c r="H50" s="502"/>
      <c r="I50" s="503"/>
      <c r="J50" s="483" t="s">
        <v>558</v>
      </c>
      <c r="K50" s="484"/>
      <c r="L50" s="484"/>
      <c r="M50" s="484"/>
      <c r="N50" s="485"/>
      <c r="O50" s="461"/>
      <c r="P50" s="462"/>
      <c r="Q50" s="462"/>
      <c r="R50" s="461"/>
      <c r="S50" s="462"/>
      <c r="T50" s="462"/>
      <c r="U50" s="461"/>
      <c r="V50" s="462"/>
      <c r="W50" s="462"/>
      <c r="X50" s="461"/>
      <c r="Y50" s="462"/>
      <c r="Z50" s="462"/>
      <c r="AA50" s="461"/>
      <c r="AB50" s="462"/>
      <c r="AC50" s="462"/>
      <c r="AD50" s="461"/>
      <c r="AE50" s="462"/>
      <c r="AF50" s="462"/>
      <c r="AG50" s="461"/>
      <c r="AH50" s="462"/>
      <c r="AI50" s="462"/>
      <c r="AJ50" s="461"/>
      <c r="AK50" s="462"/>
      <c r="AL50" s="462"/>
      <c r="AM50" s="461"/>
      <c r="AN50" s="462"/>
      <c r="AO50" s="462"/>
      <c r="AP50" s="461"/>
      <c r="AQ50" s="462"/>
      <c r="AR50" s="493"/>
    </row>
    <row r="51" spans="1:44" s="230" customFormat="1" ht="18.75" customHeight="1">
      <c r="A51" s="501"/>
      <c r="B51" s="502"/>
      <c r="C51" s="502"/>
      <c r="D51" s="502"/>
      <c r="E51" s="502"/>
      <c r="F51" s="502"/>
      <c r="G51" s="502"/>
      <c r="H51" s="502"/>
      <c r="I51" s="503"/>
      <c r="J51" s="483" t="s">
        <v>483</v>
      </c>
      <c r="K51" s="484"/>
      <c r="L51" s="484"/>
      <c r="M51" s="484"/>
      <c r="N51" s="485"/>
      <c r="O51" s="494"/>
      <c r="P51" s="495"/>
      <c r="Q51" s="495"/>
      <c r="R51" s="494"/>
      <c r="S51" s="495"/>
      <c r="T51" s="495"/>
      <c r="U51" s="494"/>
      <c r="V51" s="495"/>
      <c r="W51" s="495"/>
      <c r="X51" s="494"/>
      <c r="Y51" s="495"/>
      <c r="Z51" s="495"/>
      <c r="AA51" s="494"/>
      <c r="AB51" s="495"/>
      <c r="AC51" s="495"/>
      <c r="AD51" s="494"/>
      <c r="AE51" s="495"/>
      <c r="AF51" s="495"/>
      <c r="AG51" s="494"/>
      <c r="AH51" s="495"/>
      <c r="AI51" s="495"/>
      <c r="AJ51" s="494"/>
      <c r="AK51" s="495"/>
      <c r="AL51" s="495"/>
      <c r="AM51" s="494"/>
      <c r="AN51" s="495"/>
      <c r="AO51" s="495"/>
      <c r="AP51" s="494"/>
      <c r="AQ51" s="495"/>
      <c r="AR51" s="496"/>
    </row>
    <row r="52" spans="1:44" s="230" customFormat="1" ht="18.75" customHeight="1">
      <c r="A52" s="501"/>
      <c r="B52" s="502"/>
      <c r="C52" s="502"/>
      <c r="D52" s="502"/>
      <c r="E52" s="502"/>
      <c r="F52" s="502"/>
      <c r="G52" s="502"/>
      <c r="H52" s="502"/>
      <c r="I52" s="503"/>
      <c r="J52" s="483" t="s">
        <v>484</v>
      </c>
      <c r="K52" s="484"/>
      <c r="L52" s="484"/>
      <c r="M52" s="484"/>
      <c r="N52" s="485"/>
      <c r="O52" s="494"/>
      <c r="P52" s="495"/>
      <c r="Q52" s="495"/>
      <c r="R52" s="494"/>
      <c r="S52" s="495"/>
      <c r="T52" s="495"/>
      <c r="U52" s="494"/>
      <c r="V52" s="495"/>
      <c r="W52" s="495"/>
      <c r="X52" s="494"/>
      <c r="Y52" s="495"/>
      <c r="Z52" s="495"/>
      <c r="AA52" s="494"/>
      <c r="AB52" s="495"/>
      <c r="AC52" s="495"/>
      <c r="AD52" s="494"/>
      <c r="AE52" s="495"/>
      <c r="AF52" s="495"/>
      <c r="AG52" s="494"/>
      <c r="AH52" s="495"/>
      <c r="AI52" s="495"/>
      <c r="AJ52" s="494"/>
      <c r="AK52" s="495"/>
      <c r="AL52" s="495"/>
      <c r="AM52" s="494"/>
      <c r="AN52" s="495"/>
      <c r="AO52" s="495"/>
      <c r="AP52" s="494"/>
      <c r="AQ52" s="495"/>
      <c r="AR52" s="496"/>
    </row>
    <row r="53" spans="1:44" s="230" customFormat="1" ht="18.75" customHeight="1">
      <c r="A53" s="501"/>
      <c r="B53" s="502"/>
      <c r="C53" s="502"/>
      <c r="D53" s="502"/>
      <c r="E53" s="502"/>
      <c r="F53" s="502"/>
      <c r="G53" s="502"/>
      <c r="H53" s="502"/>
      <c r="I53" s="503"/>
      <c r="J53" s="483" t="s">
        <v>485</v>
      </c>
      <c r="K53" s="484"/>
      <c r="L53" s="484"/>
      <c r="M53" s="484"/>
      <c r="N53" s="485"/>
      <c r="O53" s="280"/>
      <c r="P53" s="281"/>
      <c r="Q53" s="281"/>
      <c r="R53" s="280"/>
      <c r="S53" s="281"/>
      <c r="T53" s="281"/>
      <c r="U53" s="280"/>
      <c r="V53" s="281"/>
      <c r="W53" s="281"/>
      <c r="X53" s="280"/>
      <c r="Y53" s="281"/>
      <c r="Z53" s="281"/>
      <c r="AA53" s="280"/>
      <c r="AB53" s="281"/>
      <c r="AC53" s="281"/>
      <c r="AD53" s="280"/>
      <c r="AE53" s="281"/>
      <c r="AF53" s="281"/>
      <c r="AG53" s="280"/>
      <c r="AH53" s="281"/>
      <c r="AI53" s="281"/>
      <c r="AJ53" s="280"/>
      <c r="AK53" s="281"/>
      <c r="AL53" s="281"/>
      <c r="AM53" s="280"/>
      <c r="AN53" s="281"/>
      <c r="AO53" s="281"/>
      <c r="AP53" s="280"/>
      <c r="AQ53" s="281"/>
      <c r="AR53" s="282"/>
    </row>
    <row r="54" spans="1:44" s="230" customFormat="1" ht="36.75" customHeight="1">
      <c r="A54" s="501"/>
      <c r="B54" s="502"/>
      <c r="C54" s="502"/>
      <c r="D54" s="502"/>
      <c r="E54" s="502"/>
      <c r="F54" s="502"/>
      <c r="G54" s="502"/>
      <c r="H54" s="502"/>
      <c r="I54" s="503"/>
      <c r="J54" s="486" t="s">
        <v>486</v>
      </c>
      <c r="K54" s="487"/>
      <c r="L54" s="487"/>
      <c r="M54" s="487"/>
      <c r="N54" s="488"/>
      <c r="O54" s="461"/>
      <c r="P54" s="462"/>
      <c r="Q54" s="462"/>
      <c r="R54" s="461"/>
      <c r="S54" s="462"/>
      <c r="T54" s="462"/>
      <c r="U54" s="461"/>
      <c r="V54" s="462"/>
      <c r="W54" s="462"/>
      <c r="X54" s="461"/>
      <c r="Y54" s="462"/>
      <c r="Z54" s="462"/>
      <c r="AA54" s="461"/>
      <c r="AB54" s="462"/>
      <c r="AC54" s="462"/>
      <c r="AD54" s="461"/>
      <c r="AE54" s="462"/>
      <c r="AF54" s="462"/>
      <c r="AG54" s="461"/>
      <c r="AH54" s="462"/>
      <c r="AI54" s="462"/>
      <c r="AJ54" s="461"/>
      <c r="AK54" s="462"/>
      <c r="AL54" s="462"/>
      <c r="AM54" s="461"/>
      <c r="AN54" s="462"/>
      <c r="AO54" s="462"/>
      <c r="AP54" s="461"/>
      <c r="AQ54" s="462"/>
      <c r="AR54" s="493"/>
    </row>
    <row r="55" spans="1:44" s="230" customFormat="1" ht="66" customHeight="1">
      <c r="A55" s="501"/>
      <c r="B55" s="502"/>
      <c r="C55" s="502"/>
      <c r="D55" s="502"/>
      <c r="E55" s="502"/>
      <c r="F55" s="502"/>
      <c r="G55" s="502"/>
      <c r="H55" s="502"/>
      <c r="I55" s="503"/>
      <c r="J55" s="489" t="s">
        <v>487</v>
      </c>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L55" s="489"/>
      <c r="AM55" s="489"/>
      <c r="AN55" s="489"/>
      <c r="AO55" s="489"/>
      <c r="AP55" s="489"/>
      <c r="AQ55" s="489"/>
      <c r="AR55" s="490"/>
    </row>
    <row r="56" spans="1:44" s="283" customFormat="1" ht="49.5" customHeight="1" thickBot="1">
      <c r="A56" s="491" t="s">
        <v>488</v>
      </c>
      <c r="B56" s="492"/>
      <c r="C56" s="492"/>
      <c r="D56" s="492"/>
      <c r="E56" s="492"/>
      <c r="F56" s="492"/>
      <c r="G56" s="492"/>
      <c r="H56" s="492"/>
      <c r="I56" s="492"/>
      <c r="J56" s="284"/>
      <c r="K56" s="285"/>
      <c r="L56" s="285"/>
      <c r="M56" s="285"/>
      <c r="N56" s="286"/>
      <c r="O56" s="287"/>
      <c r="P56" s="287"/>
      <c r="Q56" s="287"/>
      <c r="R56" s="288"/>
      <c r="S56" s="288"/>
      <c r="T56" s="288"/>
      <c r="U56" s="288"/>
      <c r="V56" s="289"/>
      <c r="W56" s="289"/>
      <c r="X56" s="288"/>
      <c r="Y56" s="288"/>
      <c r="Z56" s="288"/>
      <c r="AA56" s="288"/>
      <c r="AB56" s="288"/>
      <c r="AC56" s="289"/>
      <c r="AD56" s="289"/>
      <c r="AE56" s="288"/>
      <c r="AF56" s="288"/>
      <c r="AG56" s="288"/>
      <c r="AH56" s="288"/>
      <c r="AI56" s="288"/>
      <c r="AJ56" s="288"/>
      <c r="AK56" s="288"/>
      <c r="AL56" s="288"/>
      <c r="AM56" s="288"/>
      <c r="AN56" s="288"/>
      <c r="AO56" s="288"/>
      <c r="AP56" s="288"/>
      <c r="AQ56" s="288"/>
      <c r="AR56" s="290"/>
    </row>
  </sheetData>
  <sheetProtection password="CACF" sheet="1" objects="1" scenarios="1" selectLockedCells="1"/>
  <mergeCells count="133">
    <mergeCell ref="AE43:AI43"/>
    <mergeCell ref="AJ43:AR43"/>
    <mergeCell ref="AC37:AQ37"/>
    <mergeCell ref="N38:AR38"/>
    <mergeCell ref="L37:Z37"/>
    <mergeCell ref="J39:M39"/>
    <mergeCell ref="J40:M40"/>
    <mergeCell ref="AA36:AB36"/>
    <mergeCell ref="AC36:AR36"/>
    <mergeCell ref="AA37:AB37"/>
    <mergeCell ref="AH40:AR40"/>
    <mergeCell ref="N40:AB40"/>
    <mergeCell ref="AD40:AG40"/>
    <mergeCell ref="N39:AR39"/>
    <mergeCell ref="A40:I40"/>
    <mergeCell ref="V35:W35"/>
    <mergeCell ref="AC35:AD35"/>
    <mergeCell ref="AE35:AR35"/>
    <mergeCell ref="B36:I36"/>
    <mergeCell ref="A37:I39"/>
    <mergeCell ref="J38:M38"/>
    <mergeCell ref="J37:K37"/>
    <mergeCell ref="J36:L36"/>
    <mergeCell ref="M36:Z36"/>
    <mergeCell ref="X35:AB35"/>
    <mergeCell ref="A35:I35"/>
    <mergeCell ref="J35:M35"/>
    <mergeCell ref="O35:Q35"/>
    <mergeCell ref="R35:U35"/>
    <mergeCell ref="J18:M18"/>
    <mergeCell ref="A17:I18"/>
    <mergeCell ref="AA31:AO32"/>
    <mergeCell ref="Y32:Z32"/>
    <mergeCell ref="J25:AR25"/>
    <mergeCell ref="J17:M17"/>
    <mergeCell ref="N17:AA17"/>
    <mergeCell ref="AB17:AE17"/>
    <mergeCell ref="N18:AR18"/>
    <mergeCell ref="J12:M12"/>
    <mergeCell ref="N12:AB12"/>
    <mergeCell ref="AD12:AG12"/>
    <mergeCell ref="AF17:AR17"/>
    <mergeCell ref="N16:AQ16"/>
    <mergeCell ref="J6:M6"/>
    <mergeCell ref="AC6:AD6"/>
    <mergeCell ref="AE6:AR6"/>
    <mergeCell ref="AC7:AR7"/>
    <mergeCell ref="L8:Z8"/>
    <mergeCell ref="AA8:AB8"/>
    <mergeCell ref="O6:Q6"/>
    <mergeCell ref="R6:U6"/>
    <mergeCell ref="A5:I6"/>
    <mergeCell ref="AE2:AI2"/>
    <mergeCell ref="J16:M16"/>
    <mergeCell ref="AH12:AR12"/>
    <mergeCell ref="V6:W6"/>
    <mergeCell ref="X6:AB6"/>
    <mergeCell ref="AA10:AR10"/>
    <mergeCell ref="J10:X10"/>
    <mergeCell ref="AA7:AB7"/>
    <mergeCell ref="AJ2:AR2"/>
    <mergeCell ref="A9:I9"/>
    <mergeCell ref="J9:AR9"/>
    <mergeCell ref="A10:I10"/>
    <mergeCell ref="A7:I8"/>
    <mergeCell ref="A15:I16"/>
    <mergeCell ref="J7:L7"/>
    <mergeCell ref="AC8:AQ8"/>
    <mergeCell ref="A11:I12"/>
    <mergeCell ref="M7:Z7"/>
    <mergeCell ref="J8:K8"/>
    <mergeCell ref="A45:AR45"/>
    <mergeCell ref="A46:I55"/>
    <mergeCell ref="J46:P46"/>
    <mergeCell ref="Q46:AR46"/>
    <mergeCell ref="J47:P47"/>
    <mergeCell ref="Q47:AR47"/>
    <mergeCell ref="J48:P48"/>
    <mergeCell ref="Q48:AR48"/>
    <mergeCell ref="J49:AR49"/>
    <mergeCell ref="J50:N50"/>
    <mergeCell ref="O50:Q50"/>
    <mergeCell ref="R50:T50"/>
    <mergeCell ref="U50:W50"/>
    <mergeCell ref="X50:Z50"/>
    <mergeCell ref="AA50:AC50"/>
    <mergeCell ref="AD50:AF50"/>
    <mergeCell ref="AG50:AI50"/>
    <mergeCell ref="AJ50:AL50"/>
    <mergeCell ref="AM50:AO50"/>
    <mergeCell ref="AP50:AR50"/>
    <mergeCell ref="J51:N51"/>
    <mergeCell ref="O51:Q51"/>
    <mergeCell ref="R51:T51"/>
    <mergeCell ref="U51:W51"/>
    <mergeCell ref="X51:Z51"/>
    <mergeCell ref="AA51:AC51"/>
    <mergeCell ref="AD51:AF51"/>
    <mergeCell ref="AG51:AI51"/>
    <mergeCell ref="AJ51:AL51"/>
    <mergeCell ref="AM51:AO51"/>
    <mergeCell ref="AP51:AR51"/>
    <mergeCell ref="J52:N52"/>
    <mergeCell ref="O52:Q52"/>
    <mergeCell ref="R52:T52"/>
    <mergeCell ref="U52:W52"/>
    <mergeCell ref="X52:Z52"/>
    <mergeCell ref="AA52:AC52"/>
    <mergeCell ref="AD52:AF52"/>
    <mergeCell ref="AG52:AI52"/>
    <mergeCell ref="AJ52:AL52"/>
    <mergeCell ref="AM52:AO52"/>
    <mergeCell ref="AP52:AR52"/>
    <mergeCell ref="J53:N53"/>
    <mergeCell ref="J54:N54"/>
    <mergeCell ref="O54:Q54"/>
    <mergeCell ref="R54:T54"/>
    <mergeCell ref="J55:AR55"/>
    <mergeCell ref="A56:I56"/>
    <mergeCell ref="AG54:AI54"/>
    <mergeCell ref="AJ54:AL54"/>
    <mergeCell ref="AM54:AO54"/>
    <mergeCell ref="AP54:AR54"/>
    <mergeCell ref="U54:W54"/>
    <mergeCell ref="X54:Z54"/>
    <mergeCell ref="AA54:AC54"/>
    <mergeCell ref="AD54:AF54"/>
    <mergeCell ref="A21:I34"/>
    <mergeCell ref="K26:AR26"/>
    <mergeCell ref="J27:AR27"/>
    <mergeCell ref="K28:AR28"/>
    <mergeCell ref="L31:W32"/>
    <mergeCell ref="Y31:Z31"/>
  </mergeCells>
  <dataValidations count="8">
    <dataValidation allowBlank="1" showInputMessage="1" showErrorMessage="1" imeMode="off" sqref="O56:Q56 AJ43:AR43 O54:AR54 AH40:AR40 O35:Q35 AF17:AR17 N17:AA17 AJ2:AR2 AH12:AR12 J10:X10 O6:Q6 AR16 N18:AR18"/>
    <dataValidation allowBlank="1" showInputMessage="1" showErrorMessage="1" imeMode="hiragana" sqref="R56:U56 X56:AB56 AE56:AR56 R35:U35 X35:AB35 AE35:AR35 M36:Z36 AC36:AR36 L37:Z37 AC37 N39:AR39 N40:AB40 AC8 X6:AB6 R6:U6 N16:AQ16 AE6:AR6 L8:Z8 J9:AR9 M7:Z7 N12:AB12 AC7:AR7 AA10 N11:AG11"/>
    <dataValidation allowBlank="1" showInputMessage="1" showErrorMessage="1" imeMode="fullKatakana" sqref="N38:AR38 O50:AR50"/>
    <dataValidation type="textLength" allowBlank="1" showInputMessage="1" showErrorMessage="1" imeMode="off" sqref="Q47:AR47">
      <formula1>1</formula1>
      <formula2>64</formula2>
    </dataValidation>
    <dataValidation allowBlank="1" showInputMessage="1" showErrorMessage="1" imeMode="on" sqref="AC40 AC12"/>
    <dataValidation allowBlank="1" showInputMessage="1" showErrorMessage="1" imeMode="halfKatakana" sqref="Q46:AR46"/>
    <dataValidation type="textLength" operator="equal" allowBlank="1" showInputMessage="1" showErrorMessage="1" sqref="AA31">
      <formula1>9</formula1>
    </dataValidation>
    <dataValidation type="textLength" operator="equal" allowBlank="1" showInputMessage="1" showErrorMessage="1" sqref="X31:X32">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rowBreaks count="1" manualBreakCount="1">
    <brk id="41"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47"/>
  <sheetViews>
    <sheetView showGridLines="0" workbookViewId="0" topLeftCell="A1">
      <selection activeCell="H15" sqref="H15:AR15"/>
    </sheetView>
  </sheetViews>
  <sheetFormatPr defaultColWidth="2.625" defaultRowHeight="13.5"/>
  <cols>
    <col min="1" max="16384" width="2.625" style="6" customWidth="1"/>
  </cols>
  <sheetData>
    <row r="1" spans="1:44" s="1" customFormat="1" ht="1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row>
    <row r="2" spans="1:44" s="2" customFormat="1" ht="22.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395" t="s">
        <v>99</v>
      </c>
      <c r="AF2" s="395"/>
      <c r="AG2" s="395"/>
      <c r="AH2" s="395"/>
      <c r="AI2" s="395"/>
      <c r="AJ2" s="616">
        <f>IF('お客様情報'!AJ3="","",'お客様情報'!AJ3)</f>
      </c>
      <c r="AK2" s="617"/>
      <c r="AL2" s="617"/>
      <c r="AM2" s="617"/>
      <c r="AN2" s="617"/>
      <c r="AO2" s="617"/>
      <c r="AP2" s="617"/>
      <c r="AQ2" s="617"/>
      <c r="AR2" s="618"/>
    </row>
    <row r="3" spans="1:44" s="2" customFormat="1" ht="18" customHeight="1">
      <c r="A3" s="161" t="s">
        <v>15</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row>
    <row r="4" spans="1:44" s="2" customFormat="1" ht="128.25" customHeight="1">
      <c r="A4" s="619" t="s">
        <v>402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row>
    <row r="5" spans="1:45" s="2" customFormat="1" ht="13.5">
      <c r="A5" s="110"/>
      <c r="D5" s="111" t="s">
        <v>16</v>
      </c>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3"/>
      <c r="AP5" s="166"/>
      <c r="AQ5" s="166"/>
      <c r="AR5" s="166"/>
      <c r="AS5" s="167"/>
    </row>
    <row r="6" spans="1:45" s="2" customFormat="1" ht="13.5">
      <c r="A6" s="110"/>
      <c r="D6" s="114" t="s">
        <v>17</v>
      </c>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6"/>
      <c r="AP6" s="166"/>
      <c r="AQ6" s="166"/>
      <c r="AR6" s="166"/>
      <c r="AS6" s="167"/>
    </row>
    <row r="7" spans="1:45" s="2" customFormat="1" ht="13.5">
      <c r="A7" s="110"/>
      <c r="D7" s="114" t="s">
        <v>18</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6"/>
      <c r="AP7" s="166"/>
      <c r="AQ7" s="166"/>
      <c r="AR7" s="166"/>
      <c r="AS7" s="167"/>
    </row>
    <row r="8" spans="1:45" s="2" customFormat="1" ht="13.5">
      <c r="A8" s="110"/>
      <c r="D8" s="114" t="s">
        <v>19</v>
      </c>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6"/>
      <c r="AP8" s="166"/>
      <c r="AQ8" s="166"/>
      <c r="AR8" s="166"/>
      <c r="AS8" s="167"/>
    </row>
    <row r="9" spans="1:45" s="2" customFormat="1" ht="13.5">
      <c r="A9" s="110"/>
      <c r="D9" s="114" t="s">
        <v>20</v>
      </c>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6"/>
      <c r="AP9" s="166"/>
      <c r="AQ9" s="166"/>
      <c r="AR9" s="166"/>
      <c r="AS9" s="167"/>
    </row>
    <row r="10" spans="1:45" s="2" customFormat="1" ht="13.5">
      <c r="A10" s="110"/>
      <c r="D10" s="114" t="s">
        <v>21</v>
      </c>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6"/>
      <c r="AP10" s="166"/>
      <c r="AQ10" s="166"/>
      <c r="AR10" s="166"/>
      <c r="AS10" s="167"/>
    </row>
    <row r="11" spans="1:45" s="2" customFormat="1" ht="13.5">
      <c r="A11" s="110"/>
      <c r="D11" s="114" t="s">
        <v>22</v>
      </c>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6"/>
      <c r="AP11" s="166"/>
      <c r="AQ11" s="166"/>
      <c r="AR11" s="166"/>
      <c r="AS11" s="167"/>
    </row>
    <row r="12" spans="1:45" s="2" customFormat="1" ht="13.5">
      <c r="A12" s="110"/>
      <c r="D12" s="114" t="s">
        <v>403</v>
      </c>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6"/>
      <c r="AP12" s="166"/>
      <c r="AQ12" s="166"/>
      <c r="AR12" s="166"/>
      <c r="AS12" s="167"/>
    </row>
    <row r="13" spans="1:45" s="2" customFormat="1" ht="13.5">
      <c r="A13" s="110"/>
      <c r="D13" s="117" t="s">
        <v>404</v>
      </c>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9"/>
      <c r="AP13" s="166"/>
      <c r="AQ13" s="166"/>
      <c r="AR13" s="166"/>
      <c r="AS13" s="167"/>
    </row>
    <row r="14" spans="1:44" s="2" customFormat="1" ht="10.5" customHeight="1">
      <c r="A14" s="11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row>
    <row r="15" spans="1:44" s="2" customFormat="1" ht="15.75" customHeight="1">
      <c r="A15" s="110"/>
      <c r="B15" s="607" t="s">
        <v>35</v>
      </c>
      <c r="C15" s="608"/>
      <c r="D15" s="608"/>
      <c r="E15" s="605" t="s">
        <v>38</v>
      </c>
      <c r="F15" s="606"/>
      <c r="G15" s="606"/>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2"/>
    </row>
    <row r="16" spans="1:44" s="2" customFormat="1" ht="27.75" customHeight="1">
      <c r="A16" s="110"/>
      <c r="B16" s="609"/>
      <c r="C16" s="610"/>
      <c r="D16" s="610"/>
      <c r="E16" s="613"/>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5"/>
    </row>
    <row r="17" spans="1:44" s="2" customFormat="1" ht="16.5" customHeight="1">
      <c r="A17" s="110"/>
      <c r="B17" s="607" t="s">
        <v>36</v>
      </c>
      <c r="C17" s="608"/>
      <c r="D17" s="608"/>
      <c r="E17" s="605" t="s">
        <v>38</v>
      </c>
      <c r="F17" s="606"/>
      <c r="G17" s="606"/>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c r="AP17" s="611"/>
      <c r="AQ17" s="611"/>
      <c r="AR17" s="612"/>
    </row>
    <row r="18" spans="1:44" s="2" customFormat="1" ht="27.75" customHeight="1">
      <c r="A18" s="110"/>
      <c r="B18" s="609"/>
      <c r="C18" s="610"/>
      <c r="D18" s="610"/>
      <c r="E18" s="613"/>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4"/>
      <c r="AO18" s="614"/>
      <c r="AP18" s="614"/>
      <c r="AQ18" s="614"/>
      <c r="AR18" s="615"/>
    </row>
    <row r="19" spans="1:44" s="2" customFormat="1" ht="16.5" customHeight="1">
      <c r="A19" s="110"/>
      <c r="B19" s="607" t="s">
        <v>37</v>
      </c>
      <c r="C19" s="608"/>
      <c r="D19" s="608"/>
      <c r="E19" s="605" t="s">
        <v>38</v>
      </c>
      <c r="F19" s="606"/>
      <c r="G19" s="606"/>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2"/>
    </row>
    <row r="20" spans="1:44" s="2" customFormat="1" ht="27.75" customHeight="1">
      <c r="A20" s="110"/>
      <c r="B20" s="609"/>
      <c r="C20" s="610"/>
      <c r="D20" s="610"/>
      <c r="E20" s="613"/>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5"/>
    </row>
    <row r="21" spans="1:44" s="2" customFormat="1" ht="8.25" customHeight="1">
      <c r="A21" s="11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row>
    <row r="22" spans="1:44" s="2" customFormat="1" ht="18" customHeight="1">
      <c r="A22" s="110"/>
      <c r="B22" s="80"/>
      <c r="C22" s="80"/>
      <c r="D22" s="80"/>
      <c r="E22" s="120" t="s">
        <v>39</v>
      </c>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row>
    <row r="23" spans="1:44" s="2" customFormat="1" ht="18" customHeight="1">
      <c r="A23" s="110"/>
      <c r="B23" s="80"/>
      <c r="C23" s="80"/>
      <c r="D23" s="80"/>
      <c r="E23" s="120" t="s">
        <v>40</v>
      </c>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row>
    <row r="24" spans="1:44" s="2" customFormat="1" ht="14.25">
      <c r="A24" s="110"/>
      <c r="B24" s="80"/>
      <c r="C24" s="80"/>
      <c r="D24" s="80"/>
      <c r="E24" s="107" t="s">
        <v>41</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row>
    <row r="25" spans="1:44" s="2" customFormat="1" ht="5.25" customHeight="1">
      <c r="A25" s="121"/>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row>
    <row r="26" spans="1:44" s="2" customFormat="1" ht="157.5" customHeight="1">
      <c r="A26" s="619" t="s">
        <v>405</v>
      </c>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row>
    <row r="27" spans="1:44" s="2" customFormat="1" ht="21.75" customHeight="1" thickBot="1">
      <c r="A27" s="110"/>
      <c r="B27" s="80"/>
      <c r="C27" s="80"/>
      <c r="D27" s="80"/>
      <c r="E27" s="123" t="s">
        <v>115</v>
      </c>
      <c r="F27" s="80"/>
      <c r="G27" s="80"/>
      <c r="H27" s="80"/>
      <c r="I27" s="80"/>
      <c r="J27" s="80"/>
      <c r="K27" s="80"/>
      <c r="L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row>
    <row r="28" spans="1:44" s="2" customFormat="1" ht="27" customHeight="1" thickBot="1">
      <c r="A28" s="110"/>
      <c r="B28" s="80"/>
      <c r="C28" s="80"/>
      <c r="D28" s="80"/>
      <c r="E28" s="120"/>
      <c r="F28" s="120" t="s">
        <v>50</v>
      </c>
      <c r="G28" s="80"/>
      <c r="H28" s="80"/>
      <c r="I28" s="80"/>
      <c r="J28" s="80"/>
      <c r="K28" s="80"/>
      <c r="L28" s="80"/>
      <c r="O28" s="80"/>
      <c r="P28" s="80"/>
      <c r="Q28" s="80"/>
      <c r="R28" s="80"/>
      <c r="S28" s="80"/>
      <c r="U28" s="627" t="s">
        <v>72</v>
      </c>
      <c r="V28" s="628"/>
      <c r="W28" s="630"/>
      <c r="X28" s="631"/>
      <c r="Y28" s="631"/>
      <c r="Z28" s="631"/>
      <c r="AA28" s="631"/>
      <c r="AB28" s="631"/>
      <c r="AC28" s="631"/>
      <c r="AD28" s="631"/>
      <c r="AE28" s="631"/>
      <c r="AF28" s="631"/>
      <c r="AG28" s="631"/>
      <c r="AH28" s="631"/>
      <c r="AI28" s="631"/>
      <c r="AJ28" s="631"/>
      <c r="AK28" s="631"/>
      <c r="AL28" s="631"/>
      <c r="AM28" s="631"/>
      <c r="AN28" s="632"/>
      <c r="AP28" s="80"/>
      <c r="AQ28" s="80"/>
      <c r="AR28" s="80"/>
    </row>
    <row r="29" spans="1:44" s="2" customFormat="1" ht="7.5" customHeight="1">
      <c r="A29" s="110"/>
      <c r="B29" s="80"/>
      <c r="C29" s="80"/>
      <c r="D29" s="80"/>
      <c r="E29" s="120"/>
      <c r="F29" s="80"/>
      <c r="G29" s="80"/>
      <c r="H29" s="80"/>
      <c r="I29" s="80"/>
      <c r="J29" s="80"/>
      <c r="K29" s="80"/>
      <c r="L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row>
    <row r="30" spans="1:44" s="2" customFormat="1" ht="15.75" customHeight="1">
      <c r="A30" s="110"/>
      <c r="B30" s="607" t="s">
        <v>42</v>
      </c>
      <c r="C30" s="620"/>
      <c r="D30" s="620"/>
      <c r="E30" s="620"/>
      <c r="F30" s="620"/>
      <c r="G30" s="621"/>
      <c r="H30" s="605" t="s">
        <v>38</v>
      </c>
      <c r="I30" s="606"/>
      <c r="J30" s="606"/>
      <c r="K30" s="611"/>
      <c r="L30" s="611"/>
      <c r="M30" s="611"/>
      <c r="N30" s="611"/>
      <c r="O30" s="611"/>
      <c r="P30" s="611"/>
      <c r="Q30" s="611"/>
      <c r="R30" s="611"/>
      <c r="S30" s="611"/>
      <c r="T30" s="611"/>
      <c r="U30" s="611"/>
      <c r="V30" s="611"/>
      <c r="W30" s="611"/>
      <c r="X30" s="611"/>
      <c r="Y30" s="611"/>
      <c r="Z30" s="611"/>
      <c r="AA30" s="612"/>
      <c r="AB30" s="342" t="s">
        <v>49</v>
      </c>
      <c r="AC30" s="343"/>
      <c r="AD30" s="343"/>
      <c r="AE30" s="343"/>
      <c r="AF30" s="343"/>
      <c r="AG30" s="343"/>
      <c r="AH30" s="343"/>
      <c r="AI30" s="343"/>
      <c r="AJ30" s="343"/>
      <c r="AK30" s="343"/>
      <c r="AL30" s="343"/>
      <c r="AM30" s="343"/>
      <c r="AN30" s="343"/>
      <c r="AO30" s="343"/>
      <c r="AP30" s="343"/>
      <c r="AQ30" s="343"/>
      <c r="AR30" s="344"/>
    </row>
    <row r="31" spans="1:44" s="2" customFormat="1" ht="27.75" customHeight="1">
      <c r="A31" s="110"/>
      <c r="B31" s="622"/>
      <c r="C31" s="623"/>
      <c r="D31" s="623"/>
      <c r="E31" s="623"/>
      <c r="F31" s="623"/>
      <c r="G31" s="624"/>
      <c r="H31" s="345"/>
      <c r="I31" s="346"/>
      <c r="J31" s="346"/>
      <c r="K31" s="346"/>
      <c r="L31" s="346"/>
      <c r="M31" s="346"/>
      <c r="N31" s="346"/>
      <c r="O31" s="346"/>
      <c r="P31" s="346"/>
      <c r="Q31" s="346"/>
      <c r="R31" s="346"/>
      <c r="S31" s="346"/>
      <c r="T31" s="346"/>
      <c r="U31" s="346"/>
      <c r="V31" s="346"/>
      <c r="W31" s="346"/>
      <c r="X31" s="346"/>
      <c r="Y31" s="346"/>
      <c r="Z31" s="346"/>
      <c r="AA31" s="633"/>
      <c r="AB31" s="625" t="s">
        <v>43</v>
      </c>
      <c r="AC31" s="626"/>
      <c r="AD31" s="124" t="s">
        <v>71</v>
      </c>
      <c r="AE31" s="629"/>
      <c r="AF31" s="629"/>
      <c r="AG31" s="629"/>
      <c r="AH31" s="629"/>
      <c r="AI31" s="629"/>
      <c r="AJ31" s="629"/>
      <c r="AK31" s="125" t="s">
        <v>44</v>
      </c>
      <c r="AL31" s="126" t="s">
        <v>45</v>
      </c>
      <c r="AM31" s="127"/>
      <c r="AN31" s="127"/>
      <c r="AO31" s="127"/>
      <c r="AP31" s="127"/>
      <c r="AQ31" s="127"/>
      <c r="AR31" s="128"/>
    </row>
    <row r="32" spans="1:44" s="2" customFormat="1" ht="16.5" customHeight="1">
      <c r="A32" s="110"/>
      <c r="B32" s="607" t="s">
        <v>46</v>
      </c>
      <c r="C32" s="620"/>
      <c r="D32" s="620"/>
      <c r="E32" s="620"/>
      <c r="F32" s="620"/>
      <c r="G32" s="621"/>
      <c r="H32" s="605" t="s">
        <v>38</v>
      </c>
      <c r="I32" s="606"/>
      <c r="J32" s="606"/>
      <c r="K32" s="611"/>
      <c r="L32" s="611"/>
      <c r="M32" s="611"/>
      <c r="N32" s="611"/>
      <c r="O32" s="611"/>
      <c r="P32" s="611"/>
      <c r="Q32" s="611"/>
      <c r="R32" s="611"/>
      <c r="S32" s="611"/>
      <c r="T32" s="611"/>
      <c r="U32" s="611"/>
      <c r="V32" s="611"/>
      <c r="W32" s="611"/>
      <c r="X32" s="611"/>
      <c r="Y32" s="611"/>
      <c r="Z32" s="611"/>
      <c r="AA32" s="612"/>
      <c r="AB32" s="342" t="s">
        <v>49</v>
      </c>
      <c r="AC32" s="343"/>
      <c r="AD32" s="343"/>
      <c r="AE32" s="343"/>
      <c r="AF32" s="343"/>
      <c r="AG32" s="343"/>
      <c r="AH32" s="343"/>
      <c r="AI32" s="343"/>
      <c r="AJ32" s="343"/>
      <c r="AK32" s="343"/>
      <c r="AL32" s="343"/>
      <c r="AM32" s="343"/>
      <c r="AN32" s="343"/>
      <c r="AO32" s="343"/>
      <c r="AP32" s="343"/>
      <c r="AQ32" s="343"/>
      <c r="AR32" s="344"/>
    </row>
    <row r="33" spans="1:44" s="2" customFormat="1" ht="27.75" customHeight="1">
      <c r="A33" s="110"/>
      <c r="B33" s="622"/>
      <c r="C33" s="623"/>
      <c r="D33" s="623"/>
      <c r="E33" s="623"/>
      <c r="F33" s="623"/>
      <c r="G33" s="624"/>
      <c r="H33" s="345"/>
      <c r="I33" s="346"/>
      <c r="J33" s="346"/>
      <c r="K33" s="346"/>
      <c r="L33" s="346"/>
      <c r="M33" s="346"/>
      <c r="N33" s="346"/>
      <c r="O33" s="346"/>
      <c r="P33" s="346"/>
      <c r="Q33" s="346"/>
      <c r="R33" s="346"/>
      <c r="S33" s="346"/>
      <c r="T33" s="346"/>
      <c r="U33" s="346"/>
      <c r="V33" s="346"/>
      <c r="W33" s="346"/>
      <c r="X33" s="346"/>
      <c r="Y33" s="346"/>
      <c r="Z33" s="346"/>
      <c r="AA33" s="633"/>
      <c r="AB33" s="625" t="s">
        <v>43</v>
      </c>
      <c r="AC33" s="626"/>
      <c r="AD33" s="124" t="s">
        <v>71</v>
      </c>
      <c r="AE33" s="629"/>
      <c r="AF33" s="629"/>
      <c r="AG33" s="629"/>
      <c r="AH33" s="629"/>
      <c r="AI33" s="629"/>
      <c r="AJ33" s="629"/>
      <c r="AK33" s="125" t="s">
        <v>44</v>
      </c>
      <c r="AL33" s="126" t="s">
        <v>45</v>
      </c>
      <c r="AM33" s="127"/>
      <c r="AN33" s="127"/>
      <c r="AO33" s="127"/>
      <c r="AP33" s="127"/>
      <c r="AQ33" s="127"/>
      <c r="AR33" s="128"/>
    </row>
    <row r="34" spans="1:44" s="2" customFormat="1" ht="16.5" customHeight="1">
      <c r="A34" s="110"/>
      <c r="B34" s="607" t="s">
        <v>47</v>
      </c>
      <c r="C34" s="620"/>
      <c r="D34" s="620"/>
      <c r="E34" s="620"/>
      <c r="F34" s="620"/>
      <c r="G34" s="621"/>
      <c r="H34" s="605" t="s">
        <v>38</v>
      </c>
      <c r="I34" s="606"/>
      <c r="J34" s="606"/>
      <c r="K34" s="611"/>
      <c r="L34" s="611"/>
      <c r="M34" s="611"/>
      <c r="N34" s="611"/>
      <c r="O34" s="611"/>
      <c r="P34" s="611"/>
      <c r="Q34" s="611"/>
      <c r="R34" s="611"/>
      <c r="S34" s="611"/>
      <c r="T34" s="611"/>
      <c r="U34" s="611"/>
      <c r="V34" s="611"/>
      <c r="W34" s="611"/>
      <c r="X34" s="611"/>
      <c r="Y34" s="611"/>
      <c r="Z34" s="611"/>
      <c r="AA34" s="612"/>
      <c r="AB34" s="342" t="s">
        <v>49</v>
      </c>
      <c r="AC34" s="343"/>
      <c r="AD34" s="343"/>
      <c r="AE34" s="343"/>
      <c r="AF34" s="343"/>
      <c r="AG34" s="343"/>
      <c r="AH34" s="343"/>
      <c r="AI34" s="343"/>
      <c r="AJ34" s="343"/>
      <c r="AK34" s="343"/>
      <c r="AL34" s="343"/>
      <c r="AM34" s="343"/>
      <c r="AN34" s="343"/>
      <c r="AO34" s="343"/>
      <c r="AP34" s="343"/>
      <c r="AQ34" s="343"/>
      <c r="AR34" s="344"/>
    </row>
    <row r="35" spans="1:44" s="2" customFormat="1" ht="27.75" customHeight="1">
      <c r="A35" s="110"/>
      <c r="B35" s="622"/>
      <c r="C35" s="623"/>
      <c r="D35" s="623"/>
      <c r="E35" s="623"/>
      <c r="F35" s="623"/>
      <c r="G35" s="624"/>
      <c r="H35" s="345"/>
      <c r="I35" s="346"/>
      <c r="J35" s="346"/>
      <c r="K35" s="346"/>
      <c r="L35" s="346"/>
      <c r="M35" s="346"/>
      <c r="N35" s="346"/>
      <c r="O35" s="346"/>
      <c r="P35" s="346"/>
      <c r="Q35" s="346"/>
      <c r="R35" s="346"/>
      <c r="S35" s="346"/>
      <c r="T35" s="346"/>
      <c r="U35" s="346"/>
      <c r="V35" s="346"/>
      <c r="W35" s="346"/>
      <c r="X35" s="346"/>
      <c r="Y35" s="346"/>
      <c r="Z35" s="346"/>
      <c r="AA35" s="633"/>
      <c r="AB35" s="625" t="s">
        <v>43</v>
      </c>
      <c r="AC35" s="626"/>
      <c r="AD35" s="124" t="s">
        <v>71</v>
      </c>
      <c r="AE35" s="629"/>
      <c r="AF35" s="629"/>
      <c r="AG35" s="629"/>
      <c r="AH35" s="629"/>
      <c r="AI35" s="629"/>
      <c r="AJ35" s="629"/>
      <c r="AK35" s="125" t="s">
        <v>44</v>
      </c>
      <c r="AL35" s="126" t="s">
        <v>45</v>
      </c>
      <c r="AM35" s="127"/>
      <c r="AN35" s="127"/>
      <c r="AO35" s="127"/>
      <c r="AP35" s="127"/>
      <c r="AQ35" s="127"/>
      <c r="AR35" s="128"/>
    </row>
    <row r="36" spans="1:44" s="2" customFormat="1" ht="16.5" customHeight="1">
      <c r="A36" s="110"/>
      <c r="B36" s="607" t="s">
        <v>48</v>
      </c>
      <c r="C36" s="620"/>
      <c r="D36" s="620"/>
      <c r="E36" s="620"/>
      <c r="F36" s="620"/>
      <c r="G36" s="621"/>
      <c r="H36" s="605" t="s">
        <v>38</v>
      </c>
      <c r="I36" s="606"/>
      <c r="J36" s="606"/>
      <c r="K36" s="611"/>
      <c r="L36" s="611"/>
      <c r="M36" s="611"/>
      <c r="N36" s="611"/>
      <c r="O36" s="611"/>
      <c r="P36" s="611"/>
      <c r="Q36" s="611"/>
      <c r="R36" s="611"/>
      <c r="S36" s="611"/>
      <c r="T36" s="611"/>
      <c r="U36" s="611"/>
      <c r="V36" s="611"/>
      <c r="W36" s="611"/>
      <c r="X36" s="611"/>
      <c r="Y36" s="611"/>
      <c r="Z36" s="611"/>
      <c r="AA36" s="612"/>
      <c r="AB36" s="342" t="s">
        <v>49</v>
      </c>
      <c r="AC36" s="343"/>
      <c r="AD36" s="343"/>
      <c r="AE36" s="343"/>
      <c r="AF36" s="343"/>
      <c r="AG36" s="343"/>
      <c r="AH36" s="343"/>
      <c r="AI36" s="343"/>
      <c r="AJ36" s="343"/>
      <c r="AK36" s="343"/>
      <c r="AL36" s="343"/>
      <c r="AM36" s="343"/>
      <c r="AN36" s="343"/>
      <c r="AO36" s="343"/>
      <c r="AP36" s="343"/>
      <c r="AQ36" s="343"/>
      <c r="AR36" s="344"/>
    </row>
    <row r="37" spans="1:44" s="2" customFormat="1" ht="27.75" customHeight="1">
      <c r="A37" s="110"/>
      <c r="B37" s="622"/>
      <c r="C37" s="623"/>
      <c r="D37" s="623"/>
      <c r="E37" s="623"/>
      <c r="F37" s="623"/>
      <c r="G37" s="624"/>
      <c r="H37" s="345"/>
      <c r="I37" s="346"/>
      <c r="J37" s="346"/>
      <c r="K37" s="346"/>
      <c r="L37" s="346"/>
      <c r="M37" s="346"/>
      <c r="N37" s="346"/>
      <c r="O37" s="346"/>
      <c r="P37" s="346"/>
      <c r="Q37" s="346"/>
      <c r="R37" s="346"/>
      <c r="S37" s="346"/>
      <c r="T37" s="346"/>
      <c r="U37" s="346"/>
      <c r="V37" s="346"/>
      <c r="W37" s="346"/>
      <c r="X37" s="346"/>
      <c r="Y37" s="346"/>
      <c r="Z37" s="346"/>
      <c r="AA37" s="633"/>
      <c r="AB37" s="625" t="s">
        <v>43</v>
      </c>
      <c r="AC37" s="626"/>
      <c r="AD37" s="124" t="s">
        <v>71</v>
      </c>
      <c r="AE37" s="629"/>
      <c r="AF37" s="629"/>
      <c r="AG37" s="629"/>
      <c r="AH37" s="629"/>
      <c r="AI37" s="629"/>
      <c r="AJ37" s="629"/>
      <c r="AK37" s="129" t="s">
        <v>44</v>
      </c>
      <c r="AL37" s="126" t="s">
        <v>45</v>
      </c>
      <c r="AM37" s="127"/>
      <c r="AN37" s="127"/>
      <c r="AO37" s="127"/>
      <c r="AP37" s="127"/>
      <c r="AQ37" s="127"/>
      <c r="AR37" s="128"/>
    </row>
    <row r="38" spans="1:44" s="2" customFormat="1" ht="10.5" customHeight="1">
      <c r="A38" s="12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row>
    <row r="39" spans="1:44" s="2" customFormat="1" ht="69" customHeight="1">
      <c r="A39" s="619" t="s">
        <v>23</v>
      </c>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row>
    <row r="40" spans="1:44" s="2" customFormat="1" ht="4.5" customHeight="1">
      <c r="A40" s="11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row>
    <row r="41" spans="1:44" s="2" customFormat="1" ht="21.75" customHeight="1" thickBot="1">
      <c r="A41" s="110"/>
      <c r="B41" s="80"/>
      <c r="C41" s="130"/>
      <c r="D41" s="131"/>
      <c r="E41" s="132" t="s">
        <v>51</v>
      </c>
      <c r="F41" s="131"/>
      <c r="G41" s="131"/>
      <c r="H41" s="131"/>
      <c r="I41" s="131"/>
      <c r="J41" s="131"/>
      <c r="K41" s="131"/>
      <c r="L41" s="131"/>
      <c r="M41" s="133"/>
      <c r="N41" s="133"/>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4"/>
      <c r="AR41" s="80"/>
    </row>
    <row r="42" spans="1:44" s="2" customFormat="1" ht="27" customHeight="1" thickBot="1">
      <c r="A42" s="110"/>
      <c r="B42" s="80"/>
      <c r="C42" s="135"/>
      <c r="D42" s="80"/>
      <c r="E42" s="120"/>
      <c r="F42" s="120" t="s">
        <v>50</v>
      </c>
      <c r="G42" s="80"/>
      <c r="H42" s="80"/>
      <c r="I42" s="80"/>
      <c r="J42" s="80"/>
      <c r="K42" s="80"/>
      <c r="L42" s="80"/>
      <c r="M42" s="89"/>
      <c r="N42" s="89"/>
      <c r="O42" s="80"/>
      <c r="P42" s="80"/>
      <c r="Q42" s="80"/>
      <c r="R42" s="80"/>
      <c r="S42" s="80"/>
      <c r="T42" s="89"/>
      <c r="U42" s="627" t="s">
        <v>72</v>
      </c>
      <c r="V42" s="628"/>
      <c r="W42" s="630"/>
      <c r="X42" s="631"/>
      <c r="Y42" s="631"/>
      <c r="Z42" s="631"/>
      <c r="AA42" s="631"/>
      <c r="AB42" s="631"/>
      <c r="AC42" s="631"/>
      <c r="AD42" s="631"/>
      <c r="AE42" s="631"/>
      <c r="AF42" s="631"/>
      <c r="AG42" s="631"/>
      <c r="AH42" s="631"/>
      <c r="AI42" s="631"/>
      <c r="AJ42" s="631"/>
      <c r="AK42" s="631"/>
      <c r="AL42" s="631"/>
      <c r="AM42" s="631"/>
      <c r="AN42" s="632"/>
      <c r="AO42" s="89"/>
      <c r="AP42" s="80"/>
      <c r="AQ42" s="136"/>
      <c r="AR42" s="80"/>
    </row>
    <row r="43" spans="1:44" s="2" customFormat="1" ht="7.5" customHeight="1">
      <c r="A43" s="110"/>
      <c r="B43" s="80"/>
      <c r="C43" s="137"/>
      <c r="D43" s="138"/>
      <c r="E43" s="139"/>
      <c r="F43" s="138"/>
      <c r="G43" s="138"/>
      <c r="H43" s="138"/>
      <c r="I43" s="138"/>
      <c r="J43" s="138"/>
      <c r="K43" s="138"/>
      <c r="L43" s="138"/>
      <c r="M43" s="140"/>
      <c r="N43" s="140"/>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41"/>
      <c r="AR43" s="80"/>
    </row>
    <row r="44" spans="1:44" s="2" customFormat="1" ht="13.5">
      <c r="A44" s="110"/>
      <c r="B44" s="80"/>
      <c r="C44" s="80"/>
      <c r="D44" s="80"/>
      <c r="E44" s="120"/>
      <c r="F44" s="80"/>
      <c r="G44" s="80"/>
      <c r="H44" s="80"/>
      <c r="I44" s="80"/>
      <c r="J44" s="80"/>
      <c r="K44" s="80"/>
      <c r="L44" s="80"/>
      <c r="M44" s="89"/>
      <c r="N44" s="89"/>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row>
    <row r="45" spans="1:44" s="2" customFormat="1" ht="13.5">
      <c r="A45" s="110"/>
      <c r="B45" s="80"/>
      <c r="C45" s="80"/>
      <c r="D45" s="80"/>
      <c r="E45" s="120"/>
      <c r="F45" s="80"/>
      <c r="G45" s="80"/>
      <c r="H45" s="80"/>
      <c r="I45" s="80"/>
      <c r="J45" s="80"/>
      <c r="K45" s="80"/>
      <c r="L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row>
    <row r="46" spans="1:44" s="2" customFormat="1" ht="13.5">
      <c r="A46" s="11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16"/>
    </row>
    <row r="47" spans="1:43" ht="13.5">
      <c r="A47" s="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row>
  </sheetData>
  <sheetProtection password="CACF" sheet="1" objects="1" scenarios="1" selectLockedCells="1"/>
  <mergeCells count="49">
    <mergeCell ref="H37:AA37"/>
    <mergeCell ref="W42:AN42"/>
    <mergeCell ref="B36:G37"/>
    <mergeCell ref="H36:J36"/>
    <mergeCell ref="K36:AA36"/>
    <mergeCell ref="AB37:AC37"/>
    <mergeCell ref="AE37:AJ37"/>
    <mergeCell ref="AB36:AR36"/>
    <mergeCell ref="A39:AR39"/>
    <mergeCell ref="U42:V42"/>
    <mergeCell ref="AE33:AJ33"/>
    <mergeCell ref="H33:AA33"/>
    <mergeCell ref="B34:G35"/>
    <mergeCell ref="H34:J34"/>
    <mergeCell ref="K34:AA34"/>
    <mergeCell ref="AB35:AC35"/>
    <mergeCell ref="AB34:AR34"/>
    <mergeCell ref="AE35:AJ35"/>
    <mergeCell ref="H35:AA35"/>
    <mergeCell ref="AE31:AJ31"/>
    <mergeCell ref="W28:AN28"/>
    <mergeCell ref="H31:AA31"/>
    <mergeCell ref="A26:AR26"/>
    <mergeCell ref="H30:J30"/>
    <mergeCell ref="B32:G33"/>
    <mergeCell ref="H32:J32"/>
    <mergeCell ref="K32:AA32"/>
    <mergeCell ref="AB33:AC33"/>
    <mergeCell ref="AB32:AR32"/>
    <mergeCell ref="B15:D16"/>
    <mergeCell ref="E20:AR20"/>
    <mergeCell ref="B19:D20"/>
    <mergeCell ref="E19:G19"/>
    <mergeCell ref="H19:AR19"/>
    <mergeCell ref="K30:AA30"/>
    <mergeCell ref="B30:G31"/>
    <mergeCell ref="AB31:AC31"/>
    <mergeCell ref="U28:V28"/>
    <mergeCell ref="AB30:AR30"/>
    <mergeCell ref="E15:G15"/>
    <mergeCell ref="B17:D18"/>
    <mergeCell ref="E17:G17"/>
    <mergeCell ref="H17:AR17"/>
    <mergeCell ref="E18:AR18"/>
    <mergeCell ref="AE2:AI2"/>
    <mergeCell ref="AJ2:AR2"/>
    <mergeCell ref="H15:AR15"/>
    <mergeCell ref="E16:AR16"/>
    <mergeCell ref="A4:AR4"/>
  </mergeCells>
  <dataValidations count="2">
    <dataValidation allowBlank="1" showInputMessage="1" showErrorMessage="1" imeMode="off" sqref="AJ2:AR2 E18:AR18 E16:AR16 E20:AR20 W28:AN28 H31:AA31 H33:AA33 H35:AA35 H37:AA37 AE31:AJ31 AE33:AJ33 AE35:AJ35 AE37:AJ37 W42:AN42"/>
    <dataValidation allowBlank="1" showInputMessage="1" showErrorMessage="1" imeMode="fullKatakana" sqref="H15:AR15 H17:AR17 H19:AR19 K30:AA30 K32:AA32 K34:AA34 K36:AA3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R35"/>
  <sheetViews>
    <sheetView showGridLines="0" workbookViewId="0" topLeftCell="A1">
      <selection activeCell="BB20" sqref="BB20"/>
    </sheetView>
  </sheetViews>
  <sheetFormatPr defaultColWidth="2.625" defaultRowHeight="13.5"/>
  <cols>
    <col min="1" max="16384" width="2.625" style="6" customWidth="1"/>
  </cols>
  <sheetData>
    <row r="1" spans="1:44" s="1" customFormat="1" ht="1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row>
    <row r="2" spans="1:44" s="2" customFormat="1" ht="22.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395" t="s">
        <v>99</v>
      </c>
      <c r="AF2" s="395"/>
      <c r="AG2" s="395"/>
      <c r="AH2" s="395"/>
      <c r="AI2" s="395"/>
      <c r="AJ2" s="556">
        <f>IF('お客様情報'!AJ3="","",'お客様情報'!AJ3)</f>
      </c>
      <c r="AK2" s="556"/>
      <c r="AL2" s="556"/>
      <c r="AM2" s="556"/>
      <c r="AN2" s="556"/>
      <c r="AO2" s="556"/>
      <c r="AP2" s="556"/>
      <c r="AQ2" s="556"/>
      <c r="AR2" s="556"/>
    </row>
    <row r="3" spans="1:44" s="2" customFormat="1" ht="18" customHeight="1">
      <c r="A3" s="161" t="s">
        <v>370</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row>
    <row r="4" spans="1:44" s="2" customFormat="1" ht="82.5" customHeight="1" thickBot="1">
      <c r="A4" s="406" t="s">
        <v>406</v>
      </c>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row>
    <row r="5" spans="1:44" s="2" customFormat="1" ht="30.75" customHeight="1">
      <c r="A5" s="634" t="s">
        <v>371</v>
      </c>
      <c r="B5" s="635"/>
      <c r="C5" s="635"/>
      <c r="D5" s="635"/>
      <c r="E5" s="635"/>
      <c r="F5" s="635"/>
      <c r="G5" s="635"/>
      <c r="H5" s="635"/>
      <c r="I5" s="635"/>
      <c r="J5" s="635"/>
      <c r="K5" s="636"/>
      <c r="L5" s="142"/>
      <c r="M5" s="54"/>
      <c r="N5" s="144" t="s">
        <v>52</v>
      </c>
      <c r="O5" s="54"/>
      <c r="P5" s="54"/>
      <c r="Q5" s="54"/>
      <c r="R5" s="54"/>
      <c r="S5" s="54"/>
      <c r="T5" s="54"/>
      <c r="U5" s="144" t="s">
        <v>53</v>
      </c>
      <c r="V5" s="54"/>
      <c r="W5" s="54"/>
      <c r="X5" s="54"/>
      <c r="Y5" s="358" t="s">
        <v>372</v>
      </c>
      <c r="Z5" s="358"/>
      <c r="AA5" s="358"/>
      <c r="AB5" s="358"/>
      <c r="AC5" s="358"/>
      <c r="AD5" s="358"/>
      <c r="AE5" s="358"/>
      <c r="AF5" s="358"/>
      <c r="AG5" s="358"/>
      <c r="AH5" s="358"/>
      <c r="AI5" s="358"/>
      <c r="AJ5" s="358"/>
      <c r="AK5" s="358"/>
      <c r="AL5" s="358"/>
      <c r="AM5" s="358"/>
      <c r="AN5" s="358"/>
      <c r="AO5" s="358"/>
      <c r="AP5" s="358"/>
      <c r="AQ5" s="358"/>
      <c r="AR5" s="673"/>
    </row>
    <row r="6" spans="1:44" s="2" customFormat="1" ht="22.5" customHeight="1">
      <c r="A6" s="637"/>
      <c r="B6" s="527"/>
      <c r="C6" s="527"/>
      <c r="D6" s="527"/>
      <c r="E6" s="527"/>
      <c r="F6" s="527"/>
      <c r="G6" s="527"/>
      <c r="H6" s="527"/>
      <c r="I6" s="527"/>
      <c r="J6" s="527"/>
      <c r="K6" s="528"/>
      <c r="L6" s="137"/>
      <c r="M6" s="191" t="s">
        <v>373</v>
      </c>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92"/>
    </row>
    <row r="7" spans="1:44" s="167" customFormat="1" ht="71.25" customHeight="1" hidden="1">
      <c r="A7" s="212"/>
      <c r="B7" s="212"/>
      <c r="C7" s="212"/>
      <c r="D7" s="212"/>
      <c r="E7" s="212"/>
      <c r="F7" s="212"/>
      <c r="G7" s="212"/>
      <c r="H7" s="212"/>
      <c r="I7" s="212"/>
      <c r="J7" s="212"/>
      <c r="K7" s="212"/>
      <c r="L7" s="213"/>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row>
    <row r="8" spans="1:44" s="167" customFormat="1" ht="30.75" customHeight="1" hidden="1">
      <c r="A8" s="212"/>
      <c r="B8" s="212"/>
      <c r="C8" s="212"/>
      <c r="D8" s="212"/>
      <c r="E8" s="212"/>
      <c r="F8" s="212"/>
      <c r="G8" s="212"/>
      <c r="H8" s="212"/>
      <c r="I8" s="212"/>
      <c r="J8" s="212"/>
      <c r="K8" s="212"/>
      <c r="L8" s="166"/>
      <c r="M8" s="166"/>
      <c r="N8" s="166"/>
      <c r="O8" s="166"/>
      <c r="P8" s="166"/>
      <c r="Q8" s="213"/>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row>
    <row r="9" spans="1:44" s="2" customFormat="1" ht="30.75" customHeight="1">
      <c r="A9" s="638" t="s">
        <v>382</v>
      </c>
      <c r="B9" s="623"/>
      <c r="C9" s="623"/>
      <c r="D9" s="623"/>
      <c r="E9" s="623"/>
      <c r="F9" s="623"/>
      <c r="G9" s="623"/>
      <c r="H9" s="623"/>
      <c r="I9" s="623"/>
      <c r="J9" s="623"/>
      <c r="K9" s="624"/>
      <c r="L9" s="642" t="s">
        <v>383</v>
      </c>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4"/>
    </row>
    <row r="10" spans="1:44" s="2" customFormat="1" ht="52.5" customHeight="1">
      <c r="A10" s="639"/>
      <c r="B10" s="640"/>
      <c r="C10" s="640"/>
      <c r="D10" s="640"/>
      <c r="E10" s="640"/>
      <c r="F10" s="640"/>
      <c r="G10" s="640"/>
      <c r="H10" s="640"/>
      <c r="I10" s="640"/>
      <c r="J10" s="640"/>
      <c r="K10" s="641"/>
      <c r="L10" s="135"/>
      <c r="M10" s="80"/>
      <c r="N10" s="80"/>
      <c r="O10" s="80"/>
      <c r="P10" s="80"/>
      <c r="Q10" s="648" t="s">
        <v>384</v>
      </c>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4"/>
    </row>
    <row r="11" spans="1:44" s="2" customFormat="1" ht="33" customHeight="1">
      <c r="A11" s="639"/>
      <c r="B11" s="640"/>
      <c r="C11" s="640"/>
      <c r="D11" s="640"/>
      <c r="E11" s="640"/>
      <c r="F11" s="640"/>
      <c r="G11" s="640"/>
      <c r="H11" s="640"/>
      <c r="I11" s="640"/>
      <c r="J11" s="640"/>
      <c r="K11" s="641"/>
      <c r="L11" s="645" t="s">
        <v>385</v>
      </c>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7"/>
    </row>
    <row r="12" spans="1:44" s="2" customFormat="1" ht="37.5" customHeight="1">
      <c r="A12" s="639" t="s">
        <v>374</v>
      </c>
      <c r="B12" s="640"/>
      <c r="C12" s="640"/>
      <c r="D12" s="640"/>
      <c r="E12" s="640"/>
      <c r="F12" s="640"/>
      <c r="G12" s="640"/>
      <c r="H12" s="640"/>
      <c r="I12" s="640"/>
      <c r="J12" s="640"/>
      <c r="K12" s="641"/>
      <c r="L12" s="435" t="s">
        <v>401</v>
      </c>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c r="AN12" s="663"/>
      <c r="AO12" s="663"/>
      <c r="AP12" s="663"/>
      <c r="AQ12" s="663"/>
      <c r="AR12" s="664"/>
    </row>
    <row r="13" spans="1:44" s="2" customFormat="1" ht="41.25" customHeight="1">
      <c r="A13" s="639"/>
      <c r="B13" s="640"/>
      <c r="C13" s="640"/>
      <c r="D13" s="640"/>
      <c r="E13" s="640"/>
      <c r="F13" s="640"/>
      <c r="G13" s="640"/>
      <c r="H13" s="640"/>
      <c r="I13" s="640"/>
      <c r="J13" s="640"/>
      <c r="K13" s="641"/>
      <c r="L13" s="137"/>
      <c r="M13" s="138"/>
      <c r="N13" s="138"/>
      <c r="O13" s="138"/>
      <c r="P13" s="138"/>
      <c r="Q13" s="665" t="s">
        <v>398</v>
      </c>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7"/>
    </row>
    <row r="14" spans="1:44" s="2" customFormat="1" ht="54" customHeight="1">
      <c r="A14" s="639" t="s">
        <v>386</v>
      </c>
      <c r="B14" s="640"/>
      <c r="C14" s="640"/>
      <c r="D14" s="640"/>
      <c r="E14" s="640"/>
      <c r="F14" s="640"/>
      <c r="G14" s="640"/>
      <c r="H14" s="640"/>
      <c r="I14" s="640"/>
      <c r="J14" s="640"/>
      <c r="K14" s="641"/>
      <c r="L14" s="130"/>
      <c r="M14" s="131"/>
      <c r="N14" s="106" t="s">
        <v>52</v>
      </c>
      <c r="O14" s="131"/>
      <c r="P14" s="131"/>
      <c r="Q14" s="131"/>
      <c r="R14" s="131"/>
      <c r="S14" s="131"/>
      <c r="T14" s="131"/>
      <c r="U14" s="106" t="s">
        <v>53</v>
      </c>
      <c r="V14" s="131"/>
      <c r="W14" s="131"/>
      <c r="X14" s="131"/>
      <c r="Y14" s="131"/>
      <c r="Z14" s="666" t="s">
        <v>389</v>
      </c>
      <c r="AA14" s="667"/>
      <c r="AB14" s="667"/>
      <c r="AC14" s="667"/>
      <c r="AD14" s="667"/>
      <c r="AE14" s="667"/>
      <c r="AF14" s="667"/>
      <c r="AG14" s="667"/>
      <c r="AH14" s="667"/>
      <c r="AI14" s="667"/>
      <c r="AJ14" s="667"/>
      <c r="AK14" s="667"/>
      <c r="AL14" s="667"/>
      <c r="AM14" s="667"/>
      <c r="AN14" s="667"/>
      <c r="AO14" s="667"/>
      <c r="AP14" s="667"/>
      <c r="AQ14" s="667"/>
      <c r="AR14" s="668"/>
    </row>
    <row r="15" spans="1:44" s="2" customFormat="1" ht="54" customHeight="1">
      <c r="A15" s="639" t="s">
        <v>387</v>
      </c>
      <c r="B15" s="640"/>
      <c r="C15" s="640"/>
      <c r="D15" s="640"/>
      <c r="E15" s="640"/>
      <c r="F15" s="640"/>
      <c r="G15" s="640"/>
      <c r="H15" s="640"/>
      <c r="I15" s="640"/>
      <c r="J15" s="640"/>
      <c r="K15" s="641"/>
      <c r="L15" s="130"/>
      <c r="M15" s="131"/>
      <c r="N15" s="106" t="s">
        <v>52</v>
      </c>
      <c r="O15" s="131"/>
      <c r="P15" s="131"/>
      <c r="Q15" s="131"/>
      <c r="R15" s="131"/>
      <c r="S15" s="131"/>
      <c r="T15" s="131"/>
      <c r="U15" s="106" t="s">
        <v>53</v>
      </c>
      <c r="V15" s="131"/>
      <c r="W15" s="131"/>
      <c r="X15" s="131"/>
      <c r="Y15" s="131"/>
      <c r="Z15" s="666" t="s">
        <v>399</v>
      </c>
      <c r="AA15" s="667"/>
      <c r="AB15" s="667"/>
      <c r="AC15" s="667"/>
      <c r="AD15" s="667"/>
      <c r="AE15" s="667"/>
      <c r="AF15" s="667"/>
      <c r="AG15" s="667"/>
      <c r="AH15" s="667"/>
      <c r="AI15" s="667"/>
      <c r="AJ15" s="667"/>
      <c r="AK15" s="667"/>
      <c r="AL15" s="667"/>
      <c r="AM15" s="667"/>
      <c r="AN15" s="667"/>
      <c r="AO15" s="667"/>
      <c r="AP15" s="667"/>
      <c r="AQ15" s="667"/>
      <c r="AR15" s="668"/>
    </row>
    <row r="16" spans="1:44" s="2" customFormat="1" ht="52.5" customHeight="1">
      <c r="A16" s="639" t="s">
        <v>391</v>
      </c>
      <c r="B16" s="640"/>
      <c r="C16" s="640"/>
      <c r="D16" s="640"/>
      <c r="E16" s="640"/>
      <c r="F16" s="640"/>
      <c r="G16" s="640"/>
      <c r="H16" s="640"/>
      <c r="I16" s="640"/>
      <c r="J16" s="640"/>
      <c r="K16" s="641"/>
      <c r="L16" s="130"/>
      <c r="M16" s="131"/>
      <c r="N16" s="106" t="s">
        <v>52</v>
      </c>
      <c r="O16" s="131"/>
      <c r="P16" s="131"/>
      <c r="Q16" s="131"/>
      <c r="R16" s="131"/>
      <c r="S16" s="131"/>
      <c r="T16" s="131"/>
      <c r="U16" s="106" t="s">
        <v>53</v>
      </c>
      <c r="V16" s="131"/>
      <c r="W16" s="131"/>
      <c r="X16" s="131"/>
      <c r="Y16" s="131"/>
      <c r="Z16" s="201" t="s">
        <v>388</v>
      </c>
      <c r="AA16" s="201"/>
      <c r="AB16" s="201"/>
      <c r="AC16" s="201"/>
      <c r="AD16" s="201"/>
      <c r="AE16" s="201"/>
      <c r="AF16" s="201"/>
      <c r="AG16" s="201"/>
      <c r="AH16" s="201"/>
      <c r="AI16" s="201"/>
      <c r="AJ16" s="201"/>
      <c r="AK16" s="201"/>
      <c r="AL16" s="201"/>
      <c r="AM16" s="201"/>
      <c r="AN16" s="201"/>
      <c r="AO16" s="201"/>
      <c r="AP16" s="201"/>
      <c r="AQ16" s="201"/>
      <c r="AR16" s="202"/>
    </row>
    <row r="17" spans="1:44" s="165" customFormat="1" ht="54" customHeight="1" hidden="1">
      <c r="A17" s="649"/>
      <c r="B17" s="650"/>
      <c r="C17" s="650"/>
      <c r="D17" s="650"/>
      <c r="E17" s="650"/>
      <c r="F17" s="650"/>
      <c r="G17" s="650"/>
      <c r="H17" s="650"/>
      <c r="I17" s="650"/>
      <c r="J17" s="650"/>
      <c r="K17" s="651"/>
      <c r="L17" s="253"/>
      <c r="M17" s="254"/>
      <c r="N17" s="255"/>
      <c r="O17" s="254"/>
      <c r="P17" s="254"/>
      <c r="Q17" s="254"/>
      <c r="R17" s="254"/>
      <c r="S17" s="254"/>
      <c r="T17" s="254"/>
      <c r="U17" s="255"/>
      <c r="V17" s="254"/>
      <c r="W17" s="254"/>
      <c r="X17" s="254"/>
      <c r="Y17" s="254"/>
      <c r="Z17" s="256"/>
      <c r="AA17" s="256"/>
      <c r="AB17" s="256"/>
      <c r="AC17" s="256"/>
      <c r="AD17" s="256"/>
      <c r="AE17" s="256"/>
      <c r="AF17" s="256"/>
      <c r="AG17" s="256"/>
      <c r="AH17" s="256"/>
      <c r="AI17" s="256"/>
      <c r="AJ17" s="256"/>
      <c r="AK17" s="256"/>
      <c r="AL17" s="256"/>
      <c r="AM17" s="256"/>
      <c r="AN17" s="256"/>
      <c r="AO17" s="256"/>
      <c r="AP17" s="256"/>
      <c r="AQ17" s="256"/>
      <c r="AR17" s="257"/>
    </row>
    <row r="18" spans="1:44" s="2" customFormat="1" ht="24.75" customHeight="1">
      <c r="A18" s="674" t="s">
        <v>390</v>
      </c>
      <c r="B18" s="675"/>
      <c r="C18" s="675"/>
      <c r="D18" s="675"/>
      <c r="E18" s="675"/>
      <c r="F18" s="675"/>
      <c r="G18" s="675"/>
      <c r="H18" s="675"/>
      <c r="I18" s="675"/>
      <c r="J18" s="675"/>
      <c r="K18" s="676"/>
      <c r="L18" s="130"/>
      <c r="M18" s="131"/>
      <c r="N18" s="106" t="s">
        <v>52</v>
      </c>
      <c r="O18" s="131"/>
      <c r="P18" s="131"/>
      <c r="Q18" s="131"/>
      <c r="R18" s="131"/>
      <c r="S18" s="131"/>
      <c r="T18" s="131"/>
      <c r="U18" s="106" t="s">
        <v>53</v>
      </c>
      <c r="V18" s="131"/>
      <c r="W18" s="131"/>
      <c r="X18" s="131"/>
      <c r="Y18" s="131"/>
      <c r="Z18" s="669" t="s">
        <v>400</v>
      </c>
      <c r="AA18" s="669"/>
      <c r="AB18" s="669"/>
      <c r="AC18" s="669"/>
      <c r="AD18" s="669"/>
      <c r="AE18" s="669"/>
      <c r="AF18" s="669"/>
      <c r="AG18" s="669"/>
      <c r="AH18" s="669"/>
      <c r="AI18" s="669"/>
      <c r="AJ18" s="669"/>
      <c r="AK18" s="669"/>
      <c r="AL18" s="669"/>
      <c r="AM18" s="669"/>
      <c r="AN18" s="669"/>
      <c r="AO18" s="669"/>
      <c r="AP18" s="669"/>
      <c r="AQ18" s="669"/>
      <c r="AR18" s="670"/>
    </row>
    <row r="19" spans="1:44" s="2" customFormat="1" ht="8.25" customHeight="1" thickBot="1">
      <c r="A19" s="677"/>
      <c r="B19" s="678"/>
      <c r="C19" s="678"/>
      <c r="D19" s="678"/>
      <c r="E19" s="678"/>
      <c r="F19" s="678"/>
      <c r="G19" s="678"/>
      <c r="H19" s="678"/>
      <c r="I19" s="678"/>
      <c r="J19" s="678"/>
      <c r="K19" s="679"/>
      <c r="L19" s="135"/>
      <c r="M19" s="80"/>
      <c r="N19" s="120"/>
      <c r="O19" s="80"/>
      <c r="P19" s="80"/>
      <c r="Q19" s="80"/>
      <c r="R19" s="80"/>
      <c r="S19" s="80"/>
      <c r="T19" s="80"/>
      <c r="U19" s="120"/>
      <c r="V19" s="80"/>
      <c r="W19" s="80"/>
      <c r="X19" s="80"/>
      <c r="Y19" s="80"/>
      <c r="Z19" s="671"/>
      <c r="AA19" s="671"/>
      <c r="AB19" s="671"/>
      <c r="AC19" s="671"/>
      <c r="AD19" s="671"/>
      <c r="AE19" s="671"/>
      <c r="AF19" s="671"/>
      <c r="AG19" s="671"/>
      <c r="AH19" s="671"/>
      <c r="AI19" s="671"/>
      <c r="AJ19" s="671"/>
      <c r="AK19" s="671"/>
      <c r="AL19" s="671"/>
      <c r="AM19" s="671"/>
      <c r="AN19" s="671"/>
      <c r="AO19" s="671"/>
      <c r="AP19" s="671"/>
      <c r="AQ19" s="671"/>
      <c r="AR19" s="672"/>
    </row>
    <row r="20" spans="1:44" s="2" customFormat="1" ht="38.25" customHeight="1" thickBot="1">
      <c r="A20" s="205"/>
      <c r="B20" s="206"/>
      <c r="C20" s="206"/>
      <c r="D20" s="206"/>
      <c r="E20" s="206"/>
      <c r="F20" s="206"/>
      <c r="G20" s="206"/>
      <c r="H20" s="206"/>
      <c r="I20" s="206"/>
      <c r="J20" s="206"/>
      <c r="K20" s="207"/>
      <c r="L20" s="135"/>
      <c r="M20" s="660" t="s">
        <v>408</v>
      </c>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1"/>
      <c r="AM20" s="661"/>
      <c r="AN20" s="661"/>
      <c r="AO20" s="661"/>
      <c r="AP20" s="661"/>
      <c r="AQ20" s="662"/>
      <c r="AR20" s="190"/>
    </row>
    <row r="21" spans="1:44" s="2" customFormat="1" ht="8.25" customHeight="1">
      <c r="A21" s="205"/>
      <c r="B21" s="206"/>
      <c r="C21" s="206"/>
      <c r="D21" s="206"/>
      <c r="E21" s="206"/>
      <c r="F21" s="206"/>
      <c r="G21" s="206"/>
      <c r="H21" s="206"/>
      <c r="I21" s="206"/>
      <c r="J21" s="206"/>
      <c r="K21" s="207"/>
      <c r="L21" s="252"/>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200"/>
    </row>
    <row r="22" spans="1:44" s="2" customFormat="1" ht="19.5" customHeight="1">
      <c r="A22" s="639" t="s">
        <v>531</v>
      </c>
      <c r="B22" s="640"/>
      <c r="C22" s="640"/>
      <c r="D22" s="640"/>
      <c r="E22" s="640"/>
      <c r="F22" s="640"/>
      <c r="G22" s="640"/>
      <c r="H22" s="640"/>
      <c r="I22" s="640"/>
      <c r="J22" s="640"/>
      <c r="K22" s="641"/>
      <c r="L22" s="130"/>
      <c r="M22" s="131"/>
      <c r="N22" s="106" t="s">
        <v>52</v>
      </c>
      <c r="O22" s="131"/>
      <c r="P22" s="131"/>
      <c r="Q22" s="131"/>
      <c r="R22" s="131"/>
      <c r="S22" s="131"/>
      <c r="T22" s="131"/>
      <c r="U22" s="106"/>
      <c r="V22" s="131"/>
      <c r="W22" s="131"/>
      <c r="X22" s="131"/>
      <c r="Y22" s="131"/>
      <c r="Z22" s="250"/>
      <c r="AA22" s="250"/>
      <c r="AB22" s="250"/>
      <c r="AC22" s="250"/>
      <c r="AD22" s="250"/>
      <c r="AE22" s="250"/>
      <c r="AF22" s="250"/>
      <c r="AG22" s="250"/>
      <c r="AH22" s="250"/>
      <c r="AI22" s="250"/>
      <c r="AJ22" s="250"/>
      <c r="AK22" s="250"/>
      <c r="AL22" s="250"/>
      <c r="AM22" s="250"/>
      <c r="AN22" s="250"/>
      <c r="AO22" s="250"/>
      <c r="AP22" s="250"/>
      <c r="AQ22" s="250"/>
      <c r="AR22" s="251"/>
    </row>
    <row r="23" spans="1:44" s="2" customFormat="1" ht="19.5" customHeight="1">
      <c r="A23" s="639"/>
      <c r="B23" s="640"/>
      <c r="C23" s="640"/>
      <c r="D23" s="640"/>
      <c r="E23" s="640"/>
      <c r="F23" s="640"/>
      <c r="G23" s="640"/>
      <c r="H23" s="640"/>
      <c r="I23" s="640"/>
      <c r="J23" s="640"/>
      <c r="K23" s="641"/>
      <c r="L23" s="135"/>
      <c r="M23" s="80"/>
      <c r="N23" s="120" t="s">
        <v>53</v>
      </c>
      <c r="O23" s="80"/>
      <c r="P23" s="80"/>
      <c r="Q23" s="80"/>
      <c r="R23" s="203"/>
      <c r="S23" s="203"/>
      <c r="T23" s="203" t="s">
        <v>530</v>
      </c>
      <c r="U23" s="203"/>
      <c r="V23" s="80"/>
      <c r="W23" s="80"/>
      <c r="X23" s="80"/>
      <c r="Y23" s="80"/>
      <c r="Z23" s="231"/>
      <c r="AA23" s="231"/>
      <c r="AB23" s="231"/>
      <c r="AC23" s="231"/>
      <c r="AD23" s="231"/>
      <c r="AE23" s="231"/>
      <c r="AF23" s="231"/>
      <c r="AG23" s="231"/>
      <c r="AH23" s="231"/>
      <c r="AI23" s="231"/>
      <c r="AJ23" s="231"/>
      <c r="AK23" s="231"/>
      <c r="AL23" s="231"/>
      <c r="AM23" s="231"/>
      <c r="AN23" s="231"/>
      <c r="AO23" s="231"/>
      <c r="AP23" s="231"/>
      <c r="AQ23" s="231"/>
      <c r="AR23" s="190"/>
    </row>
    <row r="24" spans="1:44" s="2" customFormat="1" ht="19.5" customHeight="1" thickBot="1">
      <c r="A24" s="652"/>
      <c r="B24" s="620"/>
      <c r="C24" s="620"/>
      <c r="D24" s="620"/>
      <c r="E24" s="620"/>
      <c r="F24" s="620"/>
      <c r="G24" s="620"/>
      <c r="H24" s="620"/>
      <c r="I24" s="620"/>
      <c r="J24" s="620"/>
      <c r="K24" s="621"/>
      <c r="L24" s="135"/>
      <c r="M24" s="80"/>
      <c r="N24" s="120"/>
      <c r="O24" s="80"/>
      <c r="P24" s="80"/>
      <c r="Q24" s="80"/>
      <c r="R24" s="203"/>
      <c r="S24" s="80"/>
      <c r="T24" s="80"/>
      <c r="U24" s="120"/>
      <c r="V24" s="80"/>
      <c r="W24" s="80"/>
      <c r="X24" s="80"/>
      <c r="Y24" s="80"/>
      <c r="Z24" s="231"/>
      <c r="AA24" s="231"/>
      <c r="AB24" s="231"/>
      <c r="AC24" s="231"/>
      <c r="AD24" s="231"/>
      <c r="AE24" s="231"/>
      <c r="AF24" s="231"/>
      <c r="AG24" s="231"/>
      <c r="AH24" s="231"/>
      <c r="AI24" s="231"/>
      <c r="AJ24" s="231"/>
      <c r="AK24" s="231"/>
      <c r="AL24" s="231"/>
      <c r="AM24" s="231"/>
      <c r="AN24" s="231"/>
      <c r="AO24" s="231"/>
      <c r="AP24" s="231"/>
      <c r="AQ24" s="231"/>
      <c r="AR24" s="190"/>
    </row>
    <row r="25" spans="1:44" s="2" customFormat="1" ht="54" customHeight="1" thickBot="1">
      <c r="A25" s="652"/>
      <c r="B25" s="620"/>
      <c r="C25" s="620"/>
      <c r="D25" s="620"/>
      <c r="E25" s="620"/>
      <c r="F25" s="620"/>
      <c r="G25" s="620"/>
      <c r="H25" s="620"/>
      <c r="I25" s="620"/>
      <c r="J25" s="620"/>
      <c r="K25" s="621"/>
      <c r="L25" s="135"/>
      <c r="M25" s="656" t="s">
        <v>529</v>
      </c>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8"/>
      <c r="AR25" s="190"/>
    </row>
    <row r="26" spans="1:44" s="2" customFormat="1" ht="14.25" thickBot="1">
      <c r="A26" s="653"/>
      <c r="B26" s="654"/>
      <c r="C26" s="654"/>
      <c r="D26" s="654"/>
      <c r="E26" s="654"/>
      <c r="F26" s="654"/>
      <c r="G26" s="654"/>
      <c r="H26" s="654"/>
      <c r="I26" s="654"/>
      <c r="J26" s="654"/>
      <c r="K26" s="655"/>
      <c r="L26" s="193"/>
      <c r="M26" s="159"/>
      <c r="N26" s="159"/>
      <c r="O26" s="159"/>
      <c r="P26" s="159"/>
      <c r="Q26" s="159"/>
      <c r="R26" s="159"/>
      <c r="S26" s="159"/>
      <c r="T26" s="659"/>
      <c r="U26" s="659"/>
      <c r="V26" s="659"/>
      <c r="W26" s="659"/>
      <c r="X26" s="659"/>
      <c r="Y26" s="194"/>
      <c r="Z26" s="194"/>
      <c r="AA26" s="194"/>
      <c r="AB26" s="194"/>
      <c r="AC26" s="194"/>
      <c r="AD26" s="194"/>
      <c r="AE26" s="194"/>
      <c r="AF26" s="194"/>
      <c r="AG26" s="194"/>
      <c r="AH26" s="194"/>
      <c r="AI26" s="194"/>
      <c r="AJ26" s="194"/>
      <c r="AK26" s="194"/>
      <c r="AL26" s="194"/>
      <c r="AM26" s="194"/>
      <c r="AN26" s="194"/>
      <c r="AO26" s="194"/>
      <c r="AP26" s="194"/>
      <c r="AQ26" s="194"/>
      <c r="AR26" s="195"/>
    </row>
    <row r="27" spans="1:44" s="2" customFormat="1" ht="13.5">
      <c r="A27" s="110"/>
      <c r="B27" s="80"/>
      <c r="C27" s="80"/>
      <c r="D27" s="80"/>
      <c r="E27" s="120"/>
      <c r="F27" s="80"/>
      <c r="G27" s="80"/>
      <c r="H27" s="80"/>
      <c r="I27" s="80"/>
      <c r="J27" s="80"/>
      <c r="K27" s="80"/>
      <c r="L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row>
    <row r="28" spans="1:44" s="2" customFormat="1" ht="13.5">
      <c r="A28" s="110"/>
      <c r="B28" s="80"/>
      <c r="C28" s="80"/>
      <c r="D28" s="80"/>
      <c r="E28" s="120"/>
      <c r="F28" s="80"/>
      <c r="G28" s="80"/>
      <c r="H28" s="80"/>
      <c r="I28" s="80"/>
      <c r="J28" s="80"/>
      <c r="K28" s="80"/>
      <c r="L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row>
    <row r="29" spans="1:44" s="2" customFormat="1" ht="13.5">
      <c r="A29" s="110"/>
      <c r="B29" s="80"/>
      <c r="C29" s="80"/>
      <c r="D29" s="80"/>
      <c r="E29" s="120"/>
      <c r="F29" s="80"/>
      <c r="G29" s="80"/>
      <c r="H29" s="80"/>
      <c r="I29" s="80"/>
      <c r="J29" s="80"/>
      <c r="K29" s="80"/>
      <c r="L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row>
    <row r="30" spans="1:44" s="2" customFormat="1" ht="13.5">
      <c r="A30" s="110"/>
      <c r="B30" s="80"/>
      <c r="C30" s="80"/>
      <c r="D30" s="80"/>
      <c r="E30" s="120"/>
      <c r="F30" s="80"/>
      <c r="G30" s="80"/>
      <c r="H30" s="80"/>
      <c r="I30" s="80"/>
      <c r="J30" s="80"/>
      <c r="K30" s="80"/>
      <c r="L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row>
    <row r="31" spans="1:44" s="2" customFormat="1" ht="13.5">
      <c r="A31" s="110"/>
      <c r="B31" s="80"/>
      <c r="C31" s="80"/>
      <c r="D31" s="80"/>
      <c r="E31" s="120"/>
      <c r="F31" s="80"/>
      <c r="G31" s="80"/>
      <c r="H31" s="80"/>
      <c r="I31" s="80"/>
      <c r="J31" s="80"/>
      <c r="K31" s="80"/>
      <c r="L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row>
    <row r="32" spans="1:44" s="2" customFormat="1" ht="13.5">
      <c r="A32" s="110"/>
      <c r="B32" s="80"/>
      <c r="C32" s="80"/>
      <c r="D32" s="80"/>
      <c r="E32" s="120"/>
      <c r="F32" s="80"/>
      <c r="G32" s="80"/>
      <c r="H32" s="80"/>
      <c r="I32" s="80"/>
      <c r="J32" s="80"/>
      <c r="K32" s="80"/>
      <c r="L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row>
    <row r="35" spans="1:44" ht="13.5">
      <c r="A35" s="1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6"/>
    </row>
  </sheetData>
  <sheetProtection password="CACF" sheet="1" objects="1" scenarios="1" selectLockedCells="1"/>
  <mergeCells count="24">
    <mergeCell ref="Z14:AR14"/>
    <mergeCell ref="AJ2:AR2"/>
    <mergeCell ref="A14:K14"/>
    <mergeCell ref="Z15:AR15"/>
    <mergeCell ref="Z18:AR19"/>
    <mergeCell ref="Y5:AR5"/>
    <mergeCell ref="A18:K19"/>
    <mergeCell ref="A15:K15"/>
    <mergeCell ref="A16:K16"/>
    <mergeCell ref="A17:K17"/>
    <mergeCell ref="A12:K13"/>
    <mergeCell ref="A22:K26"/>
    <mergeCell ref="M25:AQ25"/>
    <mergeCell ref="T26:X26"/>
    <mergeCell ref="M20:AQ20"/>
    <mergeCell ref="L12:AR12"/>
    <mergeCell ref="Q13:AR13"/>
    <mergeCell ref="AE2:AI2"/>
    <mergeCell ref="A5:K6"/>
    <mergeCell ref="A9:K11"/>
    <mergeCell ref="L9:AR9"/>
    <mergeCell ref="L11:AR11"/>
    <mergeCell ref="Q10:AR10"/>
    <mergeCell ref="A4:AR4"/>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X65"/>
  <sheetViews>
    <sheetView showGridLines="0" view="pageLayout" workbookViewId="0" topLeftCell="A1">
      <selection activeCell="Y41" sqref="Y41:AH41"/>
    </sheetView>
  </sheetViews>
  <sheetFormatPr defaultColWidth="2.625" defaultRowHeight="13.5"/>
  <cols>
    <col min="1" max="44" width="2.625" style="6" customWidth="1"/>
    <col min="45" max="50" width="2.625" style="172" customWidth="1"/>
    <col min="51" max="16384" width="2.625" style="6" customWidth="1"/>
  </cols>
  <sheetData>
    <row r="1" spans="1:50" s="2" customFormat="1" ht="15" customHeight="1">
      <c r="A1" s="110"/>
      <c r="B1" s="80"/>
      <c r="C1" s="80"/>
      <c r="D1" s="80"/>
      <c r="E1" s="120"/>
      <c r="F1" s="80"/>
      <c r="G1" s="80"/>
      <c r="H1" s="80"/>
      <c r="I1" s="80"/>
      <c r="J1" s="80"/>
      <c r="K1" s="80"/>
      <c r="L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165"/>
      <c r="AT1" s="165"/>
      <c r="AU1" s="165"/>
      <c r="AV1" s="165"/>
      <c r="AW1" s="165"/>
      <c r="AX1" s="165"/>
    </row>
    <row r="2" spans="1:50" s="2" customFormat="1" ht="22.5" customHeight="1">
      <c r="A2" s="110"/>
      <c r="B2" s="80"/>
      <c r="C2" s="80"/>
      <c r="D2" s="80"/>
      <c r="E2" s="120"/>
      <c r="F2" s="80"/>
      <c r="G2" s="80"/>
      <c r="H2" s="80"/>
      <c r="I2" s="80"/>
      <c r="J2" s="80"/>
      <c r="K2" s="80"/>
      <c r="L2" s="80"/>
      <c r="O2" s="80"/>
      <c r="P2" s="80"/>
      <c r="Q2" s="80"/>
      <c r="R2" s="80"/>
      <c r="S2" s="80"/>
      <c r="T2" s="80"/>
      <c r="U2" s="80"/>
      <c r="V2" s="80"/>
      <c r="W2" s="80"/>
      <c r="X2" s="80"/>
      <c r="Y2" s="80"/>
      <c r="Z2" s="80"/>
      <c r="AA2" s="80"/>
      <c r="AB2" s="80"/>
      <c r="AC2" s="80"/>
      <c r="AD2" s="80"/>
      <c r="AE2" s="395" t="s">
        <v>99</v>
      </c>
      <c r="AF2" s="395"/>
      <c r="AG2" s="395"/>
      <c r="AH2" s="395"/>
      <c r="AI2" s="395"/>
      <c r="AJ2" s="713">
        <f>IF('お客様情報'!AJ3="","",'お客様情報'!AJ3)</f>
      </c>
      <c r="AK2" s="713"/>
      <c r="AL2" s="713"/>
      <c r="AM2" s="713"/>
      <c r="AN2" s="713"/>
      <c r="AO2" s="713"/>
      <c r="AP2" s="713"/>
      <c r="AQ2" s="713"/>
      <c r="AR2" s="713"/>
      <c r="AS2" s="165"/>
      <c r="AT2" s="165"/>
      <c r="AU2" s="165"/>
      <c r="AV2" s="165"/>
      <c r="AW2" s="165"/>
      <c r="AX2" s="165"/>
    </row>
    <row r="3" spans="1:50" s="2" customFormat="1" ht="24" customHeight="1">
      <c r="A3" s="161" t="s">
        <v>98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7"/>
      <c r="AT3" s="167"/>
      <c r="AU3" s="167"/>
      <c r="AV3" s="165"/>
      <c r="AW3" s="165"/>
      <c r="AX3" s="165"/>
    </row>
    <row r="4" spans="1:50" s="2" customFormat="1" ht="84.75" customHeight="1" thickBot="1">
      <c r="A4" s="406" t="s">
        <v>369</v>
      </c>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167"/>
      <c r="AT4" s="167"/>
      <c r="AU4" s="167"/>
      <c r="AV4" s="165"/>
      <c r="AW4" s="165"/>
      <c r="AX4" s="165"/>
    </row>
    <row r="5" spans="1:50" s="2" customFormat="1" ht="19.5" customHeight="1">
      <c r="A5" s="749" t="s">
        <v>24</v>
      </c>
      <c r="B5" s="750"/>
      <c r="C5" s="750"/>
      <c r="D5" s="750"/>
      <c r="E5" s="750"/>
      <c r="F5" s="750"/>
      <c r="G5" s="750"/>
      <c r="H5" s="750"/>
      <c r="I5" s="750"/>
      <c r="J5" s="750"/>
      <c r="K5" s="751"/>
      <c r="L5" s="142"/>
      <c r="M5" s="143"/>
      <c r="N5" s="144" t="s">
        <v>30</v>
      </c>
      <c r="O5" s="54"/>
      <c r="P5" s="54"/>
      <c r="Q5" s="54"/>
      <c r="R5" s="54"/>
      <c r="S5" s="54"/>
      <c r="T5" s="54"/>
      <c r="U5" s="54"/>
      <c r="V5" s="54"/>
      <c r="W5" s="54"/>
      <c r="X5" s="54"/>
      <c r="Y5" s="145"/>
      <c r="Z5" s="145"/>
      <c r="AA5" s="145"/>
      <c r="AB5" s="145"/>
      <c r="AC5" s="145"/>
      <c r="AD5" s="145"/>
      <c r="AE5" s="145"/>
      <c r="AF5" s="145"/>
      <c r="AG5" s="145"/>
      <c r="AH5" s="145"/>
      <c r="AI5" s="145"/>
      <c r="AJ5" s="145"/>
      <c r="AK5" s="145"/>
      <c r="AL5" s="145"/>
      <c r="AM5" s="145"/>
      <c r="AN5" s="145"/>
      <c r="AO5" s="145"/>
      <c r="AP5" s="145"/>
      <c r="AQ5" s="145"/>
      <c r="AR5" s="146"/>
      <c r="AS5" s="167"/>
      <c r="AT5" s="167"/>
      <c r="AU5" s="167"/>
      <c r="AV5" s="167"/>
      <c r="AW5" s="165"/>
      <c r="AX5" s="165"/>
    </row>
    <row r="6" spans="1:50" s="2" customFormat="1" ht="19.5" customHeight="1">
      <c r="A6" s="752"/>
      <c r="B6" s="753"/>
      <c r="C6" s="753"/>
      <c r="D6" s="753"/>
      <c r="E6" s="753"/>
      <c r="F6" s="753"/>
      <c r="G6" s="753"/>
      <c r="H6" s="753"/>
      <c r="I6" s="753"/>
      <c r="J6" s="753"/>
      <c r="K6" s="754"/>
      <c r="L6" s="135"/>
      <c r="M6" s="89"/>
      <c r="N6" s="120" t="s">
        <v>31</v>
      </c>
      <c r="O6" s="80"/>
      <c r="P6" s="80"/>
      <c r="Q6" s="80"/>
      <c r="R6" s="80"/>
      <c r="S6" s="80"/>
      <c r="T6" s="80"/>
      <c r="U6" s="80"/>
      <c r="V6" s="80"/>
      <c r="W6" s="80"/>
      <c r="X6" s="80"/>
      <c r="Y6" s="147"/>
      <c r="Z6" s="147"/>
      <c r="AA6" s="147"/>
      <c r="AB6" s="147"/>
      <c r="AC6" s="147"/>
      <c r="AD6" s="147"/>
      <c r="AE6" s="147"/>
      <c r="AF6" s="147"/>
      <c r="AG6" s="147"/>
      <c r="AH6" s="147"/>
      <c r="AI6" s="147"/>
      <c r="AJ6" s="147"/>
      <c r="AK6" s="147"/>
      <c r="AL6" s="147"/>
      <c r="AM6" s="147"/>
      <c r="AN6" s="147"/>
      <c r="AO6" s="147"/>
      <c r="AP6" s="147"/>
      <c r="AQ6" s="147"/>
      <c r="AR6" s="148"/>
      <c r="AS6" s="167"/>
      <c r="AT6" s="167"/>
      <c r="AU6" s="167"/>
      <c r="AV6" s="167"/>
      <c r="AW6" s="165"/>
      <c r="AX6" s="165"/>
    </row>
    <row r="7" spans="1:50" s="2" customFormat="1" ht="19.5" customHeight="1">
      <c r="A7" s="752"/>
      <c r="B7" s="753"/>
      <c r="C7" s="753"/>
      <c r="D7" s="753"/>
      <c r="E7" s="753"/>
      <c r="F7" s="753"/>
      <c r="G7" s="753"/>
      <c r="H7" s="753"/>
      <c r="I7" s="753"/>
      <c r="J7" s="753"/>
      <c r="K7" s="754"/>
      <c r="L7" s="135"/>
      <c r="M7" s="89"/>
      <c r="N7" s="120"/>
      <c r="O7" s="80"/>
      <c r="P7" s="80"/>
      <c r="Q7" s="80"/>
      <c r="R7" s="80"/>
      <c r="S7" s="80"/>
      <c r="T7" s="80"/>
      <c r="U7" s="80"/>
      <c r="V7" s="80"/>
      <c r="W7" s="80"/>
      <c r="X7" s="80"/>
      <c r="Y7" s="147"/>
      <c r="Z7" s="147"/>
      <c r="AA7" s="147"/>
      <c r="AB7" s="147"/>
      <c r="AC7" s="147"/>
      <c r="AD7" s="147"/>
      <c r="AE7" s="147"/>
      <c r="AF7" s="147"/>
      <c r="AG7" s="147"/>
      <c r="AH7" s="147"/>
      <c r="AI7" s="147"/>
      <c r="AJ7" s="147"/>
      <c r="AK7" s="147"/>
      <c r="AL7" s="147"/>
      <c r="AM7" s="147"/>
      <c r="AN7" s="147"/>
      <c r="AO7" s="147"/>
      <c r="AP7" s="147"/>
      <c r="AQ7" s="147"/>
      <c r="AR7" s="148"/>
      <c r="AS7" s="167"/>
      <c r="AT7" s="167"/>
      <c r="AU7" s="167"/>
      <c r="AV7" s="167"/>
      <c r="AW7" s="165"/>
      <c r="AX7" s="165"/>
    </row>
    <row r="8" spans="1:50" s="2" customFormat="1" ht="19.5" customHeight="1">
      <c r="A8" s="752"/>
      <c r="B8" s="753"/>
      <c r="C8" s="753"/>
      <c r="D8" s="753"/>
      <c r="E8" s="753"/>
      <c r="F8" s="753"/>
      <c r="G8" s="753"/>
      <c r="H8" s="753"/>
      <c r="I8" s="753"/>
      <c r="J8" s="753"/>
      <c r="K8" s="754"/>
      <c r="L8" s="149"/>
      <c r="M8" s="89"/>
      <c r="N8" s="89"/>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8"/>
      <c r="AS8" s="167"/>
      <c r="AT8" s="167"/>
      <c r="AU8" s="167"/>
      <c r="AV8" s="167"/>
      <c r="AW8" s="165"/>
      <c r="AX8" s="165"/>
    </row>
    <row r="9" spans="1:50" s="2" customFormat="1" ht="19.5" customHeight="1">
      <c r="A9" s="752"/>
      <c r="B9" s="753"/>
      <c r="C9" s="753"/>
      <c r="D9" s="753"/>
      <c r="E9" s="753"/>
      <c r="F9" s="753"/>
      <c r="G9" s="753"/>
      <c r="H9" s="753"/>
      <c r="I9" s="753"/>
      <c r="J9" s="753"/>
      <c r="K9" s="754"/>
      <c r="L9" s="149"/>
      <c r="M9" s="89"/>
      <c r="N9" s="89"/>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8"/>
      <c r="AS9" s="167"/>
      <c r="AT9" s="167"/>
      <c r="AU9" s="167"/>
      <c r="AV9" s="167"/>
      <c r="AW9" s="165"/>
      <c r="AX9" s="165"/>
    </row>
    <row r="10" spans="1:50" s="2" customFormat="1" ht="19.5" customHeight="1">
      <c r="A10" s="752"/>
      <c r="B10" s="753"/>
      <c r="C10" s="753"/>
      <c r="D10" s="753"/>
      <c r="E10" s="753"/>
      <c r="F10" s="753"/>
      <c r="G10" s="753"/>
      <c r="H10" s="753"/>
      <c r="I10" s="753"/>
      <c r="J10" s="753"/>
      <c r="K10" s="754"/>
      <c r="L10" s="149"/>
      <c r="M10" s="89"/>
      <c r="N10" s="89"/>
      <c r="O10" s="147"/>
      <c r="P10" s="147"/>
      <c r="Q10" s="147"/>
      <c r="R10" s="147" t="s">
        <v>25</v>
      </c>
      <c r="S10" s="147"/>
      <c r="T10" s="147"/>
      <c r="U10" s="147"/>
      <c r="V10" s="147"/>
      <c r="W10" s="147"/>
      <c r="X10" s="147"/>
      <c r="Y10" s="147"/>
      <c r="Z10" s="147"/>
      <c r="AA10" s="150" t="s">
        <v>26</v>
      </c>
      <c r="AB10" s="745"/>
      <c r="AC10" s="746"/>
      <c r="AD10" s="746"/>
      <c r="AE10" s="746"/>
      <c r="AF10" s="746"/>
      <c r="AG10" s="746"/>
      <c r="AH10" s="746"/>
      <c r="AI10" s="746"/>
      <c r="AJ10" s="747"/>
      <c r="AK10" s="147"/>
      <c r="AL10" s="147"/>
      <c r="AM10" s="147"/>
      <c r="AN10" s="147"/>
      <c r="AO10" s="147"/>
      <c r="AP10" s="147"/>
      <c r="AQ10" s="147"/>
      <c r="AR10" s="148"/>
      <c r="AS10" s="167"/>
      <c r="AT10" s="167"/>
      <c r="AU10" s="167"/>
      <c r="AV10" s="167"/>
      <c r="AW10" s="165"/>
      <c r="AX10" s="165"/>
    </row>
    <row r="11" spans="1:50" s="2" customFormat="1" ht="19.5" customHeight="1">
      <c r="A11" s="752"/>
      <c r="B11" s="753"/>
      <c r="C11" s="753"/>
      <c r="D11" s="753"/>
      <c r="E11" s="753"/>
      <c r="F11" s="753"/>
      <c r="G11" s="753"/>
      <c r="H11" s="753"/>
      <c r="I11" s="753"/>
      <c r="J11" s="753"/>
      <c r="K11" s="754"/>
      <c r="L11" s="149"/>
      <c r="M11" s="89"/>
      <c r="N11" s="89"/>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8"/>
      <c r="AS11" s="167"/>
      <c r="AT11" s="167"/>
      <c r="AU11" s="167"/>
      <c r="AV11" s="167"/>
      <c r="AW11" s="165"/>
      <c r="AX11" s="165"/>
    </row>
    <row r="12" spans="1:50" s="2" customFormat="1" ht="19.5" customHeight="1">
      <c r="A12" s="752"/>
      <c r="B12" s="753"/>
      <c r="C12" s="753"/>
      <c r="D12" s="753"/>
      <c r="E12" s="753"/>
      <c r="F12" s="753"/>
      <c r="G12" s="753"/>
      <c r="H12" s="753"/>
      <c r="I12" s="753"/>
      <c r="J12" s="753"/>
      <c r="K12" s="754"/>
      <c r="L12" s="149"/>
      <c r="M12" s="89"/>
      <c r="N12" s="89"/>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8"/>
      <c r="AS12" s="167"/>
      <c r="AT12" s="167"/>
      <c r="AU12" s="167"/>
      <c r="AV12" s="167"/>
      <c r="AW12" s="165"/>
      <c r="AX12" s="165"/>
    </row>
    <row r="13" spans="1:50" s="2" customFormat="1" ht="19.5" customHeight="1">
      <c r="A13" s="752"/>
      <c r="B13" s="753"/>
      <c r="C13" s="753"/>
      <c r="D13" s="753"/>
      <c r="E13" s="753"/>
      <c r="F13" s="753"/>
      <c r="G13" s="753"/>
      <c r="H13" s="753"/>
      <c r="I13" s="753"/>
      <c r="J13" s="753"/>
      <c r="K13" s="754"/>
      <c r="L13" s="149"/>
      <c r="M13" s="89"/>
      <c r="N13" s="89"/>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8"/>
      <c r="AS13" s="167"/>
      <c r="AT13" s="167"/>
      <c r="AU13" s="167"/>
      <c r="AV13" s="167"/>
      <c r="AW13" s="165"/>
      <c r="AX13" s="165"/>
    </row>
    <row r="14" spans="1:50" s="2" customFormat="1" ht="19.5" customHeight="1">
      <c r="A14" s="752"/>
      <c r="B14" s="753"/>
      <c r="C14" s="753"/>
      <c r="D14" s="753"/>
      <c r="E14" s="753"/>
      <c r="F14" s="753"/>
      <c r="G14" s="753"/>
      <c r="H14" s="753"/>
      <c r="I14" s="753"/>
      <c r="J14" s="753"/>
      <c r="K14" s="754"/>
      <c r="L14" s="149"/>
      <c r="M14" s="89"/>
      <c r="N14" s="89"/>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8"/>
      <c r="AS14" s="167"/>
      <c r="AT14" s="167"/>
      <c r="AU14" s="167"/>
      <c r="AV14" s="167"/>
      <c r="AW14" s="165"/>
      <c r="AX14" s="165"/>
    </row>
    <row r="15" spans="1:50" s="2" customFormat="1" ht="19.5" customHeight="1">
      <c r="A15" s="752"/>
      <c r="B15" s="753"/>
      <c r="C15" s="753"/>
      <c r="D15" s="753"/>
      <c r="E15" s="753"/>
      <c r="F15" s="753"/>
      <c r="G15" s="753"/>
      <c r="H15" s="753"/>
      <c r="I15" s="753"/>
      <c r="J15" s="753"/>
      <c r="K15" s="754"/>
      <c r="L15" s="149"/>
      <c r="M15" s="89"/>
      <c r="N15" s="89"/>
      <c r="O15" s="147"/>
      <c r="P15" s="147"/>
      <c r="Q15" s="147"/>
      <c r="R15" s="147" t="s">
        <v>27</v>
      </c>
      <c r="S15" s="147"/>
      <c r="T15" s="147"/>
      <c r="U15" s="147"/>
      <c r="V15" s="147"/>
      <c r="W15" s="147"/>
      <c r="X15" s="150" t="s">
        <v>29</v>
      </c>
      <c r="Y15" s="745"/>
      <c r="Z15" s="746"/>
      <c r="AA15" s="746"/>
      <c r="AB15" s="746"/>
      <c r="AC15" s="746"/>
      <c r="AD15" s="746"/>
      <c r="AE15" s="746"/>
      <c r="AF15" s="746"/>
      <c r="AG15" s="747"/>
      <c r="AH15" s="147"/>
      <c r="AI15" s="147"/>
      <c r="AJ15" s="147"/>
      <c r="AK15" s="147"/>
      <c r="AL15" s="147"/>
      <c r="AM15" s="147"/>
      <c r="AN15" s="147"/>
      <c r="AO15" s="147"/>
      <c r="AP15" s="147"/>
      <c r="AQ15" s="147"/>
      <c r="AR15" s="148"/>
      <c r="AS15" s="167"/>
      <c r="AT15" s="167"/>
      <c r="AU15" s="167"/>
      <c r="AV15" s="167"/>
      <c r="AW15" s="165"/>
      <c r="AX15" s="165"/>
    </row>
    <row r="16" spans="1:50" s="2" customFormat="1" ht="19.5" customHeight="1">
      <c r="A16" s="752"/>
      <c r="B16" s="753"/>
      <c r="C16" s="753"/>
      <c r="D16" s="753"/>
      <c r="E16" s="753"/>
      <c r="F16" s="753"/>
      <c r="G16" s="753"/>
      <c r="H16" s="753"/>
      <c r="I16" s="753"/>
      <c r="J16" s="753"/>
      <c r="K16" s="754"/>
      <c r="L16" s="149"/>
      <c r="M16" s="89"/>
      <c r="N16" s="89"/>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8"/>
      <c r="AS16" s="167"/>
      <c r="AT16" s="167"/>
      <c r="AU16" s="167"/>
      <c r="AV16" s="167"/>
      <c r="AW16" s="165"/>
      <c r="AX16" s="165"/>
    </row>
    <row r="17" spans="1:50" s="2" customFormat="1" ht="19.5" customHeight="1">
      <c r="A17" s="752"/>
      <c r="B17" s="753"/>
      <c r="C17" s="753"/>
      <c r="D17" s="753"/>
      <c r="E17" s="753"/>
      <c r="F17" s="753"/>
      <c r="G17" s="753"/>
      <c r="H17" s="753"/>
      <c r="I17" s="753"/>
      <c r="J17" s="753"/>
      <c r="K17" s="754"/>
      <c r="L17" s="149"/>
      <c r="M17" s="89"/>
      <c r="N17" s="89"/>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8"/>
      <c r="AS17" s="167"/>
      <c r="AT17" s="167"/>
      <c r="AU17" s="167"/>
      <c r="AV17" s="167"/>
      <c r="AW17" s="165"/>
      <c r="AX17" s="165"/>
    </row>
    <row r="18" spans="1:50" s="2" customFormat="1" ht="7.5" customHeight="1">
      <c r="A18" s="638"/>
      <c r="B18" s="623"/>
      <c r="C18" s="623"/>
      <c r="D18" s="623"/>
      <c r="E18" s="623"/>
      <c r="F18" s="623"/>
      <c r="G18" s="623"/>
      <c r="H18" s="623"/>
      <c r="I18" s="623"/>
      <c r="J18" s="623"/>
      <c r="K18" s="624"/>
      <c r="L18" s="73"/>
      <c r="M18" s="140"/>
      <c r="N18" s="140"/>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2"/>
      <c r="AS18" s="167"/>
      <c r="AT18" s="167"/>
      <c r="AU18" s="167"/>
      <c r="AV18" s="167"/>
      <c r="AW18" s="165"/>
      <c r="AX18" s="165"/>
    </row>
    <row r="19" spans="1:50" s="2" customFormat="1" ht="19.5" customHeight="1">
      <c r="A19" s="652" t="s">
        <v>28</v>
      </c>
      <c r="B19" s="620"/>
      <c r="C19" s="620"/>
      <c r="D19" s="620"/>
      <c r="E19" s="620"/>
      <c r="F19" s="620"/>
      <c r="G19" s="620"/>
      <c r="H19" s="620"/>
      <c r="I19" s="620"/>
      <c r="J19" s="620"/>
      <c r="K19" s="621"/>
      <c r="L19" s="130"/>
      <c r="M19" s="133"/>
      <c r="N19" s="106" t="s">
        <v>32</v>
      </c>
      <c r="O19" s="131"/>
      <c r="P19" s="131"/>
      <c r="Q19" s="131"/>
      <c r="R19" s="131"/>
      <c r="S19" s="131"/>
      <c r="T19" s="131"/>
      <c r="U19" s="131"/>
      <c r="V19" s="131"/>
      <c r="W19" s="131"/>
      <c r="X19" s="131"/>
      <c r="Y19" s="153"/>
      <c r="Z19" s="153"/>
      <c r="AA19" s="153"/>
      <c r="AB19" s="153"/>
      <c r="AC19" s="153"/>
      <c r="AD19" s="153"/>
      <c r="AE19" s="153"/>
      <c r="AF19" s="153"/>
      <c r="AG19" s="153"/>
      <c r="AH19" s="153"/>
      <c r="AI19" s="153"/>
      <c r="AJ19" s="153"/>
      <c r="AK19" s="153"/>
      <c r="AL19" s="153"/>
      <c r="AM19" s="153"/>
      <c r="AN19" s="153"/>
      <c r="AO19" s="153"/>
      <c r="AP19" s="153"/>
      <c r="AQ19" s="153"/>
      <c r="AR19" s="154"/>
      <c r="AS19" s="167"/>
      <c r="AT19" s="167"/>
      <c r="AU19" s="167"/>
      <c r="AV19" s="167"/>
      <c r="AW19" s="165"/>
      <c r="AX19" s="165"/>
    </row>
    <row r="20" spans="1:50" s="2" customFormat="1" ht="19.5" customHeight="1">
      <c r="A20" s="752"/>
      <c r="B20" s="753"/>
      <c r="C20" s="753"/>
      <c r="D20" s="753"/>
      <c r="E20" s="753"/>
      <c r="F20" s="753"/>
      <c r="G20" s="753"/>
      <c r="H20" s="753"/>
      <c r="I20" s="753"/>
      <c r="J20" s="753"/>
      <c r="K20" s="754"/>
      <c r="L20" s="135"/>
      <c r="M20" s="89"/>
      <c r="N20" s="120" t="s">
        <v>75</v>
      </c>
      <c r="O20" s="80"/>
      <c r="P20" s="80"/>
      <c r="Q20" s="80"/>
      <c r="R20" s="80"/>
      <c r="S20" s="203" t="s">
        <v>393</v>
      </c>
      <c r="T20" s="89"/>
      <c r="U20" s="80"/>
      <c r="V20" s="80"/>
      <c r="W20" s="80"/>
      <c r="X20" s="80"/>
      <c r="Y20" s="147"/>
      <c r="Z20" s="147"/>
      <c r="AA20" s="147"/>
      <c r="AB20" s="147"/>
      <c r="AC20" s="147"/>
      <c r="AD20" s="147"/>
      <c r="AE20" s="147"/>
      <c r="AF20" s="147"/>
      <c r="AG20" s="147"/>
      <c r="AH20" s="147"/>
      <c r="AI20" s="147"/>
      <c r="AJ20" s="147"/>
      <c r="AK20" s="147"/>
      <c r="AL20" s="147"/>
      <c r="AM20" s="147"/>
      <c r="AN20" s="147"/>
      <c r="AO20" s="147"/>
      <c r="AP20" s="147"/>
      <c r="AQ20" s="147"/>
      <c r="AR20" s="148"/>
      <c r="AS20" s="167"/>
      <c r="AT20" s="167"/>
      <c r="AU20" s="167"/>
      <c r="AV20" s="167"/>
      <c r="AW20" s="165"/>
      <c r="AX20" s="165"/>
    </row>
    <row r="21" spans="1:50" s="2" customFormat="1" ht="7.5" customHeight="1">
      <c r="A21" s="638"/>
      <c r="B21" s="623"/>
      <c r="C21" s="623"/>
      <c r="D21" s="623"/>
      <c r="E21" s="623"/>
      <c r="F21" s="623"/>
      <c r="G21" s="623"/>
      <c r="H21" s="623"/>
      <c r="I21" s="623"/>
      <c r="J21" s="623"/>
      <c r="K21" s="624"/>
      <c r="L21" s="135"/>
      <c r="M21" s="89"/>
      <c r="N21" s="120"/>
      <c r="O21" s="80"/>
      <c r="P21" s="80"/>
      <c r="Q21" s="80"/>
      <c r="R21" s="80"/>
      <c r="S21" s="80"/>
      <c r="T21" s="80"/>
      <c r="U21" s="80"/>
      <c r="V21" s="80"/>
      <c r="W21" s="80"/>
      <c r="X21" s="80"/>
      <c r="Y21" s="147"/>
      <c r="Z21" s="147"/>
      <c r="AA21" s="147"/>
      <c r="AB21" s="147"/>
      <c r="AC21" s="147"/>
      <c r="AD21" s="147"/>
      <c r="AE21" s="147"/>
      <c r="AF21" s="147"/>
      <c r="AG21" s="147"/>
      <c r="AH21" s="147"/>
      <c r="AI21" s="147"/>
      <c r="AJ21" s="147"/>
      <c r="AK21" s="147"/>
      <c r="AL21" s="147"/>
      <c r="AM21" s="147"/>
      <c r="AN21" s="147"/>
      <c r="AO21" s="147"/>
      <c r="AP21" s="147"/>
      <c r="AQ21" s="147"/>
      <c r="AR21" s="148"/>
      <c r="AS21" s="167"/>
      <c r="AT21" s="167"/>
      <c r="AU21" s="167"/>
      <c r="AV21" s="167"/>
      <c r="AW21" s="165"/>
      <c r="AX21" s="165"/>
    </row>
    <row r="22" spans="1:50" s="2" customFormat="1" ht="19.5" customHeight="1">
      <c r="A22" s="674" t="s">
        <v>392</v>
      </c>
      <c r="B22" s="675"/>
      <c r="C22" s="675"/>
      <c r="D22" s="675"/>
      <c r="E22" s="675"/>
      <c r="F22" s="675"/>
      <c r="G22" s="675"/>
      <c r="H22" s="675"/>
      <c r="I22" s="675"/>
      <c r="J22" s="675"/>
      <c r="K22" s="676"/>
      <c r="L22" s="130"/>
      <c r="M22" s="133"/>
      <c r="N22" s="106" t="s">
        <v>52</v>
      </c>
      <c r="O22" s="131"/>
      <c r="P22" s="131"/>
      <c r="Q22" s="131"/>
      <c r="R22" s="131"/>
      <c r="S22" s="131"/>
      <c r="T22" s="131"/>
      <c r="U22" s="131"/>
      <c r="V22" s="131"/>
      <c r="W22" s="131"/>
      <c r="X22" s="131"/>
      <c r="Y22" s="153"/>
      <c r="Z22" s="153"/>
      <c r="AA22" s="153"/>
      <c r="AB22" s="153"/>
      <c r="AC22" s="153"/>
      <c r="AD22" s="153"/>
      <c r="AE22" s="153"/>
      <c r="AF22" s="153"/>
      <c r="AG22" s="153"/>
      <c r="AH22" s="153"/>
      <c r="AI22" s="153"/>
      <c r="AJ22" s="153"/>
      <c r="AK22" s="153"/>
      <c r="AL22" s="153"/>
      <c r="AM22" s="153"/>
      <c r="AN22" s="153"/>
      <c r="AO22" s="153"/>
      <c r="AP22" s="153"/>
      <c r="AQ22" s="153"/>
      <c r="AR22" s="154"/>
      <c r="AS22" s="167"/>
      <c r="AT22" s="167"/>
      <c r="AU22" s="167"/>
      <c r="AV22" s="167"/>
      <c r="AW22" s="165"/>
      <c r="AX22" s="165"/>
    </row>
    <row r="23" spans="1:50" s="2" customFormat="1" ht="19.5" customHeight="1">
      <c r="A23" s="677"/>
      <c r="B23" s="678"/>
      <c r="C23" s="678"/>
      <c r="D23" s="678"/>
      <c r="E23" s="678"/>
      <c r="F23" s="678"/>
      <c r="G23" s="678"/>
      <c r="H23" s="678"/>
      <c r="I23" s="678"/>
      <c r="J23" s="678"/>
      <c r="K23" s="679"/>
      <c r="L23" s="135"/>
      <c r="M23" s="89"/>
      <c r="N23" s="120" t="s">
        <v>53</v>
      </c>
      <c r="O23" s="80"/>
      <c r="P23" s="80"/>
      <c r="Q23" s="80"/>
      <c r="R23" s="80"/>
      <c r="S23" s="80"/>
      <c r="T23" s="80"/>
      <c r="U23" s="80"/>
      <c r="V23" s="80"/>
      <c r="W23" s="80"/>
      <c r="X23" s="80"/>
      <c r="Y23" s="147"/>
      <c r="Z23" s="147"/>
      <c r="AA23" s="147"/>
      <c r="AB23" s="147"/>
      <c r="AC23" s="147"/>
      <c r="AD23" s="147"/>
      <c r="AE23" s="147"/>
      <c r="AF23" s="147"/>
      <c r="AG23" s="147"/>
      <c r="AH23" s="147"/>
      <c r="AI23" s="147"/>
      <c r="AJ23" s="147"/>
      <c r="AK23" s="147"/>
      <c r="AL23" s="147"/>
      <c r="AM23" s="147"/>
      <c r="AN23" s="147"/>
      <c r="AO23" s="147"/>
      <c r="AP23" s="147"/>
      <c r="AQ23" s="147"/>
      <c r="AR23" s="148"/>
      <c r="AS23" s="167"/>
      <c r="AT23" s="167"/>
      <c r="AU23" s="167"/>
      <c r="AV23" s="167"/>
      <c r="AW23" s="165"/>
      <c r="AX23" s="165"/>
    </row>
    <row r="24" spans="1:50" s="2" customFormat="1" ht="11.25" customHeight="1" hidden="1">
      <c r="A24" s="205"/>
      <c r="B24" s="574" t="s">
        <v>407</v>
      </c>
      <c r="C24" s="574"/>
      <c r="D24" s="574"/>
      <c r="E24" s="574"/>
      <c r="F24" s="574"/>
      <c r="G24" s="574"/>
      <c r="H24" s="574"/>
      <c r="I24" s="574"/>
      <c r="J24" s="574"/>
      <c r="K24" s="575"/>
      <c r="L24" s="135"/>
      <c r="M24" s="89"/>
      <c r="N24" s="120"/>
      <c r="O24" s="80"/>
      <c r="P24" s="80"/>
      <c r="Q24" s="80"/>
      <c r="R24" s="80"/>
      <c r="S24" s="80"/>
      <c r="T24" s="80"/>
      <c r="U24" s="80"/>
      <c r="V24" s="80"/>
      <c r="W24" s="80"/>
      <c r="X24" s="80"/>
      <c r="Y24" s="147"/>
      <c r="Z24" s="147"/>
      <c r="AA24" s="147"/>
      <c r="AB24" s="147"/>
      <c r="AC24" s="147"/>
      <c r="AD24" s="147"/>
      <c r="AE24" s="147"/>
      <c r="AF24" s="147"/>
      <c r="AG24" s="147"/>
      <c r="AH24" s="147"/>
      <c r="AI24" s="147"/>
      <c r="AJ24" s="147"/>
      <c r="AK24" s="147"/>
      <c r="AL24" s="147"/>
      <c r="AM24" s="147"/>
      <c r="AN24" s="147"/>
      <c r="AO24" s="147"/>
      <c r="AP24" s="147"/>
      <c r="AQ24" s="147"/>
      <c r="AR24" s="148"/>
      <c r="AS24" s="167"/>
      <c r="AT24" s="167"/>
      <c r="AU24" s="167"/>
      <c r="AV24" s="167"/>
      <c r="AW24" s="165"/>
      <c r="AX24" s="165"/>
    </row>
    <row r="25" spans="1:50" s="2" customFormat="1" ht="19.5" customHeight="1" hidden="1">
      <c r="A25" s="205"/>
      <c r="B25" s="574"/>
      <c r="C25" s="574"/>
      <c r="D25" s="574"/>
      <c r="E25" s="574"/>
      <c r="F25" s="574"/>
      <c r="G25" s="574"/>
      <c r="H25" s="574"/>
      <c r="I25" s="574"/>
      <c r="J25" s="574"/>
      <c r="K25" s="575"/>
      <c r="L25" s="149"/>
      <c r="M25" s="89"/>
      <c r="N25" s="89"/>
      <c r="O25" s="147"/>
      <c r="P25" s="120"/>
      <c r="Q25" s="147"/>
      <c r="R25" s="147"/>
      <c r="S25" s="147"/>
      <c r="T25" s="147"/>
      <c r="U25" s="147"/>
      <c r="V25" s="147"/>
      <c r="W25" s="147"/>
      <c r="X25" s="147"/>
      <c r="Y25" s="147"/>
      <c r="Z25" s="147"/>
      <c r="AA25" s="89"/>
      <c r="AB25" s="147"/>
      <c r="AC25" s="89"/>
      <c r="AD25" s="147"/>
      <c r="AE25" s="147"/>
      <c r="AF25" s="147"/>
      <c r="AG25" s="147"/>
      <c r="AH25" s="147"/>
      <c r="AI25" s="147"/>
      <c r="AJ25" s="147"/>
      <c r="AK25" s="147"/>
      <c r="AL25" s="147"/>
      <c r="AM25" s="147"/>
      <c r="AN25" s="147"/>
      <c r="AO25" s="147"/>
      <c r="AP25" s="147"/>
      <c r="AQ25" s="147"/>
      <c r="AR25" s="148"/>
      <c r="AS25" s="167"/>
      <c r="AT25" s="167"/>
      <c r="AU25" s="167"/>
      <c r="AV25" s="167"/>
      <c r="AW25" s="165"/>
      <c r="AX25" s="165"/>
    </row>
    <row r="26" spans="1:50" s="2" customFormat="1" ht="19.5" customHeight="1">
      <c r="A26" s="205"/>
      <c r="B26" s="574"/>
      <c r="C26" s="574"/>
      <c r="D26" s="574"/>
      <c r="E26" s="574"/>
      <c r="F26" s="574"/>
      <c r="G26" s="574"/>
      <c r="H26" s="574"/>
      <c r="I26" s="574"/>
      <c r="J26" s="574"/>
      <c r="K26" s="575"/>
      <c r="L26" s="149"/>
      <c r="M26" s="89"/>
      <c r="N26" s="89"/>
      <c r="O26" s="147"/>
      <c r="P26" s="120" t="s">
        <v>113</v>
      </c>
      <c r="Q26" s="147"/>
      <c r="R26" s="147"/>
      <c r="S26" s="147"/>
      <c r="T26" s="147"/>
      <c r="U26" s="147"/>
      <c r="V26" s="147"/>
      <c r="W26" s="147"/>
      <c r="X26" s="147"/>
      <c r="Y26" s="147"/>
      <c r="Z26" s="147"/>
      <c r="AA26" s="89"/>
      <c r="AB26" s="755" t="s">
        <v>409</v>
      </c>
      <c r="AC26" s="755"/>
      <c r="AD26" s="755"/>
      <c r="AE26" s="755"/>
      <c r="AF26" s="755"/>
      <c r="AG26" s="755"/>
      <c r="AH26" s="755"/>
      <c r="AI26" s="755"/>
      <c r="AJ26" s="755"/>
      <c r="AK26" s="755"/>
      <c r="AL26" s="755"/>
      <c r="AM26" s="755"/>
      <c r="AN26" s="755"/>
      <c r="AO26" s="755"/>
      <c r="AP26" s="755"/>
      <c r="AQ26" s="755"/>
      <c r="AR26" s="148"/>
      <c r="AS26" s="167"/>
      <c r="AT26" s="167"/>
      <c r="AU26" s="167"/>
      <c r="AV26" s="167"/>
      <c r="AW26" s="165"/>
      <c r="AX26" s="165"/>
    </row>
    <row r="27" spans="1:50" s="2" customFormat="1" ht="15" customHeight="1">
      <c r="A27" s="205"/>
      <c r="B27" s="574"/>
      <c r="C27" s="574"/>
      <c r="D27" s="574"/>
      <c r="E27" s="574"/>
      <c r="F27" s="574"/>
      <c r="G27" s="574"/>
      <c r="H27" s="574"/>
      <c r="I27" s="574"/>
      <c r="J27" s="574"/>
      <c r="K27" s="575"/>
      <c r="L27" s="149"/>
      <c r="M27" s="89"/>
      <c r="N27" s="89"/>
      <c r="O27" s="203"/>
      <c r="P27" s="211" t="s">
        <v>410</v>
      </c>
      <c r="Q27" s="147"/>
      <c r="R27" s="147"/>
      <c r="S27" s="147"/>
      <c r="T27" s="147"/>
      <c r="U27" s="147"/>
      <c r="V27" s="147"/>
      <c r="W27" s="147"/>
      <c r="X27" s="147"/>
      <c r="Y27" s="147"/>
      <c r="Z27" s="147"/>
      <c r="AA27" s="147"/>
      <c r="AB27" s="755"/>
      <c r="AC27" s="755"/>
      <c r="AD27" s="755"/>
      <c r="AE27" s="755"/>
      <c r="AF27" s="755"/>
      <c r="AG27" s="755"/>
      <c r="AH27" s="755"/>
      <c r="AI27" s="755"/>
      <c r="AJ27" s="755"/>
      <c r="AK27" s="755"/>
      <c r="AL27" s="755"/>
      <c r="AM27" s="755"/>
      <c r="AN27" s="755"/>
      <c r="AO27" s="755"/>
      <c r="AP27" s="755"/>
      <c r="AQ27" s="755"/>
      <c r="AR27" s="148"/>
      <c r="AS27" s="167"/>
      <c r="AT27" s="167"/>
      <c r="AU27" s="167"/>
      <c r="AV27" s="167"/>
      <c r="AW27" s="165"/>
      <c r="AX27" s="165"/>
    </row>
    <row r="28" spans="1:50" s="2" customFormat="1" ht="6.75" customHeight="1">
      <c r="A28" s="205"/>
      <c r="B28" s="574"/>
      <c r="C28" s="574"/>
      <c r="D28" s="574"/>
      <c r="E28" s="574"/>
      <c r="F28" s="574"/>
      <c r="G28" s="574"/>
      <c r="H28" s="574"/>
      <c r="I28" s="574"/>
      <c r="J28" s="574"/>
      <c r="K28" s="575"/>
      <c r="L28" s="149"/>
      <c r="M28" s="89"/>
      <c r="N28" s="89"/>
      <c r="O28" s="204"/>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8"/>
      <c r="AS28" s="167"/>
      <c r="AT28" s="167"/>
      <c r="AU28" s="167"/>
      <c r="AV28" s="167"/>
      <c r="AW28" s="165"/>
      <c r="AX28" s="165"/>
    </row>
    <row r="29" spans="1:50" s="2" customFormat="1" ht="56.25" customHeight="1" thickBot="1">
      <c r="A29" s="208"/>
      <c r="B29" s="577"/>
      <c r="C29" s="577"/>
      <c r="D29" s="577"/>
      <c r="E29" s="577"/>
      <c r="F29" s="577"/>
      <c r="G29" s="577"/>
      <c r="H29" s="577"/>
      <c r="I29" s="577"/>
      <c r="J29" s="577"/>
      <c r="K29" s="578"/>
      <c r="L29" s="155"/>
      <c r="M29" s="156"/>
      <c r="N29" s="156"/>
      <c r="O29" s="157"/>
      <c r="P29" s="748" t="s">
        <v>114</v>
      </c>
      <c r="Q29" s="748"/>
      <c r="R29" s="748"/>
      <c r="S29" s="748"/>
      <c r="T29" s="748"/>
      <c r="U29" s="748"/>
      <c r="V29" s="748"/>
      <c r="W29" s="748"/>
      <c r="X29" s="748"/>
      <c r="Y29" s="748"/>
      <c r="Z29" s="748"/>
      <c r="AA29" s="748"/>
      <c r="AB29" s="748"/>
      <c r="AC29" s="748"/>
      <c r="AD29" s="748"/>
      <c r="AE29" s="748"/>
      <c r="AF29" s="748"/>
      <c r="AG29" s="748"/>
      <c r="AH29" s="748"/>
      <c r="AI29" s="748"/>
      <c r="AJ29" s="748"/>
      <c r="AK29" s="748"/>
      <c r="AL29" s="748"/>
      <c r="AM29" s="748"/>
      <c r="AN29" s="748"/>
      <c r="AO29" s="748"/>
      <c r="AP29" s="748"/>
      <c r="AQ29" s="748"/>
      <c r="AR29" s="158"/>
      <c r="AS29" s="167"/>
      <c r="AT29" s="167"/>
      <c r="AU29" s="167"/>
      <c r="AV29" s="167"/>
      <c r="AW29" s="165"/>
      <c r="AX29" s="165"/>
    </row>
    <row r="30" spans="1:50" s="2" customFormat="1" ht="19.5" customHeight="1">
      <c r="A30" s="110"/>
      <c r="B30" s="80"/>
      <c r="C30" s="80"/>
      <c r="D30" s="80"/>
      <c r="E30" s="120"/>
      <c r="F30" s="80"/>
      <c r="G30" s="80"/>
      <c r="H30" s="80"/>
      <c r="I30" s="80"/>
      <c r="J30" s="80"/>
      <c r="K30" s="80"/>
      <c r="L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67"/>
      <c r="AT30" s="167"/>
      <c r="AU30" s="167"/>
      <c r="AV30" s="167"/>
      <c r="AW30" s="165"/>
      <c r="AX30" s="165"/>
    </row>
    <row r="31" spans="1:50" s="2" customFormat="1" ht="19.5" customHeight="1">
      <c r="A31" s="110"/>
      <c r="B31" s="80"/>
      <c r="C31" s="80"/>
      <c r="D31" s="80"/>
      <c r="E31" s="120"/>
      <c r="F31" s="80"/>
      <c r="G31" s="80"/>
      <c r="H31" s="80"/>
      <c r="I31" s="80"/>
      <c r="J31" s="80"/>
      <c r="K31" s="80"/>
      <c r="L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67"/>
      <c r="AT31" s="167"/>
      <c r="AU31" s="167"/>
      <c r="AV31" s="167"/>
      <c r="AW31" s="165"/>
      <c r="AX31" s="165"/>
    </row>
    <row r="32" spans="1:50" s="2" customFormat="1" ht="19.5" customHeight="1">
      <c r="A32" s="110"/>
      <c r="B32" s="80"/>
      <c r="C32" s="80"/>
      <c r="D32" s="80"/>
      <c r="E32" s="120"/>
      <c r="F32" s="80"/>
      <c r="G32" s="80"/>
      <c r="H32" s="80"/>
      <c r="I32" s="80"/>
      <c r="J32" s="80"/>
      <c r="K32" s="80"/>
      <c r="L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67"/>
      <c r="AT32" s="167"/>
      <c r="AU32" s="167"/>
      <c r="AV32" s="167"/>
      <c r="AW32" s="165"/>
      <c r="AX32" s="165"/>
    </row>
    <row r="33" spans="1:50" s="2" customFormat="1" ht="11.25" customHeight="1">
      <c r="A33" s="110"/>
      <c r="B33" s="80"/>
      <c r="C33" s="80"/>
      <c r="D33" s="80"/>
      <c r="E33" s="120"/>
      <c r="F33" s="80"/>
      <c r="G33" s="80"/>
      <c r="H33" s="80"/>
      <c r="I33" s="80"/>
      <c r="J33" s="80"/>
      <c r="K33" s="80"/>
      <c r="L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67"/>
      <c r="AT33" s="167"/>
      <c r="AU33" s="167"/>
      <c r="AV33" s="167"/>
      <c r="AW33" s="165"/>
      <c r="AX33" s="165"/>
    </row>
    <row r="34" spans="1:50" s="2" customFormat="1" ht="11.25" customHeight="1">
      <c r="A34" s="110"/>
      <c r="B34" s="80"/>
      <c r="C34" s="80"/>
      <c r="D34" s="80"/>
      <c r="E34" s="120"/>
      <c r="F34" s="80"/>
      <c r="G34" s="80"/>
      <c r="H34" s="80"/>
      <c r="I34" s="80"/>
      <c r="J34" s="80"/>
      <c r="K34" s="80"/>
      <c r="L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67"/>
      <c r="AT34" s="167"/>
      <c r="AU34" s="167"/>
      <c r="AV34" s="167"/>
      <c r="AW34" s="165"/>
      <c r="AX34" s="165"/>
    </row>
    <row r="35" spans="1:50" s="2" customFormat="1" ht="11.25" customHeight="1">
      <c r="A35" s="110"/>
      <c r="B35" s="80"/>
      <c r="C35" s="80"/>
      <c r="D35" s="80"/>
      <c r="E35" s="120"/>
      <c r="F35" s="80"/>
      <c r="G35" s="80"/>
      <c r="H35" s="80"/>
      <c r="I35" s="80"/>
      <c r="J35" s="80"/>
      <c r="K35" s="80"/>
      <c r="L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67"/>
      <c r="AT35" s="167"/>
      <c r="AU35" s="167"/>
      <c r="AV35" s="167"/>
      <c r="AW35" s="165"/>
      <c r="AX35" s="165"/>
    </row>
    <row r="36" spans="1:50" s="2" customFormat="1" ht="11.25" customHeight="1">
      <c r="A36" s="110"/>
      <c r="B36" s="80"/>
      <c r="C36" s="80"/>
      <c r="D36" s="80"/>
      <c r="E36" s="120"/>
      <c r="F36" s="80"/>
      <c r="G36" s="80"/>
      <c r="H36" s="80"/>
      <c r="I36" s="80"/>
      <c r="J36" s="80"/>
      <c r="K36" s="80"/>
      <c r="L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65"/>
      <c r="AT36" s="165"/>
      <c r="AU36" s="165"/>
      <c r="AV36" s="165"/>
      <c r="AW36" s="165"/>
      <c r="AX36" s="165"/>
    </row>
    <row r="37" spans="1:50" s="2" customFormat="1" ht="21.75" customHeight="1" thickBot="1">
      <c r="A37" s="160" t="s">
        <v>54</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5"/>
      <c r="AT37" s="165"/>
      <c r="AU37" s="165"/>
      <c r="AV37" s="165"/>
      <c r="AW37" s="165"/>
      <c r="AX37" s="165"/>
    </row>
    <row r="38" spans="1:50" s="1" customFormat="1" ht="30" customHeight="1">
      <c r="A38" s="729" t="s">
        <v>362</v>
      </c>
      <c r="B38" s="730"/>
      <c r="C38" s="730"/>
      <c r="D38" s="730"/>
      <c r="E38" s="730"/>
      <c r="F38" s="730"/>
      <c r="G38" s="730"/>
      <c r="H38" s="730"/>
      <c r="I38" s="731"/>
      <c r="J38" s="716" t="s">
        <v>561</v>
      </c>
      <c r="K38" s="717"/>
      <c r="L38" s="717"/>
      <c r="M38" s="717"/>
      <c r="N38" s="717"/>
      <c r="O38" s="717"/>
      <c r="P38" s="717"/>
      <c r="Q38" s="717"/>
      <c r="R38" s="717"/>
      <c r="S38" s="717"/>
      <c r="T38" s="717"/>
      <c r="U38" s="717"/>
      <c r="V38" s="718"/>
      <c r="W38" s="680" t="s">
        <v>63</v>
      </c>
      <c r="X38" s="436"/>
      <c r="Y38" s="436"/>
      <c r="Z38" s="436"/>
      <c r="AA38" s="436"/>
      <c r="AB38" s="436"/>
      <c r="AC38" s="681"/>
      <c r="AD38" s="726"/>
      <c r="AE38" s="727"/>
      <c r="AF38" s="727"/>
      <c r="AG38" s="727"/>
      <c r="AH38" s="727"/>
      <c r="AI38" s="727"/>
      <c r="AJ38" s="727"/>
      <c r="AK38" s="727"/>
      <c r="AL38" s="727"/>
      <c r="AM38" s="727"/>
      <c r="AN38" s="727"/>
      <c r="AO38" s="727"/>
      <c r="AP38" s="727"/>
      <c r="AQ38" s="727"/>
      <c r="AR38" s="728"/>
      <c r="AS38" s="168"/>
      <c r="AT38" s="168"/>
      <c r="AU38" s="168"/>
      <c r="AV38" s="168"/>
      <c r="AW38" s="168"/>
      <c r="AX38" s="168"/>
    </row>
    <row r="39" spans="1:50" s="1" customFormat="1" ht="30" customHeight="1">
      <c r="A39" s="732" t="s">
        <v>394</v>
      </c>
      <c r="B39" s="733"/>
      <c r="C39" s="682" t="s">
        <v>562</v>
      </c>
      <c r="D39" s="683"/>
      <c r="E39" s="683"/>
      <c r="F39" s="683"/>
      <c r="G39" s="683"/>
      <c r="H39" s="683"/>
      <c r="I39" s="683"/>
      <c r="J39" s="683"/>
      <c r="K39" s="683"/>
      <c r="L39" s="684"/>
      <c r="M39" s="723"/>
      <c r="N39" s="724"/>
      <c r="O39" s="724"/>
      <c r="P39" s="724"/>
      <c r="Q39" s="724"/>
      <c r="R39" s="724"/>
      <c r="S39" s="724"/>
      <c r="T39" s="724"/>
      <c r="U39" s="724"/>
      <c r="V39" s="725"/>
      <c r="W39" s="739" t="s">
        <v>62</v>
      </c>
      <c r="X39" s="733"/>
      <c r="Y39" s="682"/>
      <c r="Z39" s="683"/>
      <c r="AA39" s="683"/>
      <c r="AB39" s="683"/>
      <c r="AC39" s="683"/>
      <c r="AD39" s="683"/>
      <c r="AE39" s="683"/>
      <c r="AF39" s="683"/>
      <c r="AG39" s="683"/>
      <c r="AH39" s="683"/>
      <c r="AI39" s="683"/>
      <c r="AJ39" s="683"/>
      <c r="AK39" s="683"/>
      <c r="AL39" s="683"/>
      <c r="AM39" s="683"/>
      <c r="AN39" s="683"/>
      <c r="AO39" s="683"/>
      <c r="AP39" s="683"/>
      <c r="AQ39" s="683"/>
      <c r="AR39" s="738"/>
      <c r="AS39" s="168"/>
      <c r="AT39" s="168"/>
      <c r="AU39" s="168"/>
      <c r="AV39" s="168"/>
      <c r="AW39" s="168"/>
      <c r="AX39" s="168"/>
    </row>
    <row r="40" spans="1:50" s="1" customFormat="1" ht="30" customHeight="1">
      <c r="A40" s="734"/>
      <c r="B40" s="735"/>
      <c r="C40" s="688" t="s">
        <v>563</v>
      </c>
      <c r="D40" s="689"/>
      <c r="E40" s="689"/>
      <c r="F40" s="689"/>
      <c r="G40" s="689"/>
      <c r="H40" s="689"/>
      <c r="I40" s="689"/>
      <c r="J40" s="689"/>
      <c r="K40" s="689"/>
      <c r="L40" s="689"/>
      <c r="M40" s="689"/>
      <c r="N40" s="689"/>
      <c r="O40" s="689"/>
      <c r="P40" s="689"/>
      <c r="Q40" s="689"/>
      <c r="R40" s="689"/>
      <c r="S40" s="689"/>
      <c r="T40" s="689"/>
      <c r="U40" s="689"/>
      <c r="V40" s="690"/>
      <c r="W40" s="740"/>
      <c r="X40" s="735"/>
      <c r="Y40" s="688"/>
      <c r="Z40" s="743"/>
      <c r="AA40" s="743"/>
      <c r="AB40" s="743"/>
      <c r="AC40" s="743"/>
      <c r="AD40" s="743"/>
      <c r="AE40" s="743"/>
      <c r="AF40" s="743"/>
      <c r="AG40" s="743"/>
      <c r="AH40" s="743"/>
      <c r="AI40" s="743"/>
      <c r="AJ40" s="743"/>
      <c r="AK40" s="743"/>
      <c r="AL40" s="743"/>
      <c r="AM40" s="743"/>
      <c r="AN40" s="743"/>
      <c r="AO40" s="743"/>
      <c r="AP40" s="743"/>
      <c r="AQ40" s="743"/>
      <c r="AR40" s="744"/>
      <c r="AS40" s="168"/>
      <c r="AT40" s="168"/>
      <c r="AU40" s="168"/>
      <c r="AV40" s="168"/>
      <c r="AW40" s="168"/>
      <c r="AX40" s="168"/>
    </row>
    <row r="41" spans="1:50" s="1" customFormat="1" ht="30" customHeight="1">
      <c r="A41" s="734"/>
      <c r="B41" s="735"/>
      <c r="C41" s="685" t="s">
        <v>564</v>
      </c>
      <c r="D41" s="686"/>
      <c r="E41" s="686"/>
      <c r="F41" s="686"/>
      <c r="G41" s="686"/>
      <c r="H41" s="686"/>
      <c r="I41" s="686"/>
      <c r="J41" s="686"/>
      <c r="K41" s="686"/>
      <c r="L41" s="687"/>
      <c r="M41" s="714" t="s">
        <v>565</v>
      </c>
      <c r="N41" s="686"/>
      <c r="O41" s="686"/>
      <c r="P41" s="686"/>
      <c r="Q41" s="686"/>
      <c r="R41" s="686"/>
      <c r="S41" s="686"/>
      <c r="T41" s="686"/>
      <c r="U41" s="686"/>
      <c r="V41" s="742"/>
      <c r="W41" s="740"/>
      <c r="X41" s="735"/>
      <c r="Y41" s="685"/>
      <c r="Z41" s="686"/>
      <c r="AA41" s="686"/>
      <c r="AB41" s="686"/>
      <c r="AC41" s="686"/>
      <c r="AD41" s="686"/>
      <c r="AE41" s="686"/>
      <c r="AF41" s="686"/>
      <c r="AG41" s="686"/>
      <c r="AH41" s="687"/>
      <c r="AI41" s="714"/>
      <c r="AJ41" s="686"/>
      <c r="AK41" s="686"/>
      <c r="AL41" s="686"/>
      <c r="AM41" s="686"/>
      <c r="AN41" s="686"/>
      <c r="AO41" s="686"/>
      <c r="AP41" s="686"/>
      <c r="AQ41" s="686"/>
      <c r="AR41" s="715"/>
      <c r="AS41" s="168"/>
      <c r="AT41" s="168"/>
      <c r="AU41" s="168"/>
      <c r="AV41" s="168"/>
      <c r="AW41" s="168"/>
      <c r="AX41" s="168"/>
    </row>
    <row r="42" spans="1:50" s="1" customFormat="1" ht="30" customHeight="1">
      <c r="A42" s="736"/>
      <c r="B42" s="737"/>
      <c r="C42" s="719"/>
      <c r="D42" s="720"/>
      <c r="E42" s="720"/>
      <c r="F42" s="720"/>
      <c r="G42" s="720"/>
      <c r="H42" s="720"/>
      <c r="I42" s="720"/>
      <c r="J42" s="720"/>
      <c r="K42" s="720"/>
      <c r="L42" s="720"/>
      <c r="M42" s="720"/>
      <c r="N42" s="720"/>
      <c r="O42" s="720"/>
      <c r="P42" s="720"/>
      <c r="Q42" s="720"/>
      <c r="R42" s="720"/>
      <c r="S42" s="720"/>
      <c r="T42" s="720"/>
      <c r="U42" s="720"/>
      <c r="V42" s="721"/>
      <c r="W42" s="741"/>
      <c r="X42" s="737"/>
      <c r="Y42" s="719"/>
      <c r="Z42" s="720"/>
      <c r="AA42" s="720"/>
      <c r="AB42" s="720"/>
      <c r="AC42" s="720"/>
      <c r="AD42" s="720"/>
      <c r="AE42" s="720"/>
      <c r="AF42" s="720"/>
      <c r="AG42" s="720"/>
      <c r="AH42" s="720"/>
      <c r="AI42" s="720"/>
      <c r="AJ42" s="720"/>
      <c r="AK42" s="720"/>
      <c r="AL42" s="720"/>
      <c r="AM42" s="720"/>
      <c r="AN42" s="720"/>
      <c r="AO42" s="720"/>
      <c r="AP42" s="720"/>
      <c r="AQ42" s="720"/>
      <c r="AR42" s="722"/>
      <c r="AS42" s="168"/>
      <c r="AT42" s="168"/>
      <c r="AU42" s="168"/>
      <c r="AV42" s="168"/>
      <c r="AW42" s="168"/>
      <c r="AX42" s="168"/>
    </row>
    <row r="43" spans="1:50" s="3" customFormat="1" ht="13.5">
      <c r="A43" s="700" t="s">
        <v>60</v>
      </c>
      <c r="B43" s="701"/>
      <c r="C43" s="701"/>
      <c r="D43" s="701"/>
      <c r="E43" s="702"/>
      <c r="F43" s="706"/>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8"/>
      <c r="AS43" s="169"/>
      <c r="AT43" s="169"/>
      <c r="AU43" s="169"/>
      <c r="AV43" s="169"/>
      <c r="AW43" s="169"/>
      <c r="AX43" s="169"/>
    </row>
    <row r="44" spans="1:50" s="4" customFormat="1" ht="75.75" customHeight="1" thickBot="1">
      <c r="A44" s="703"/>
      <c r="B44" s="704"/>
      <c r="C44" s="704"/>
      <c r="D44" s="704"/>
      <c r="E44" s="705"/>
      <c r="F44" s="709"/>
      <c r="G44" s="710"/>
      <c r="H44" s="710"/>
      <c r="I44" s="710"/>
      <c r="J44" s="710"/>
      <c r="K44" s="710"/>
      <c r="L44" s="710"/>
      <c r="M44" s="710"/>
      <c r="N44" s="710"/>
      <c r="O44" s="710"/>
      <c r="P44" s="710"/>
      <c r="Q44" s="710"/>
      <c r="R44" s="710"/>
      <c r="S44" s="710"/>
      <c r="T44" s="710"/>
      <c r="U44" s="710"/>
      <c r="V44" s="710"/>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2"/>
      <c r="AS44" s="170"/>
      <c r="AT44" s="170"/>
      <c r="AU44" s="171"/>
      <c r="AV44" s="171"/>
      <c r="AW44" s="171"/>
      <c r="AX44" s="171"/>
    </row>
    <row r="45" spans="1:50" s="2" customFormat="1" ht="15" customHeight="1">
      <c r="A45" s="691" t="s">
        <v>358</v>
      </c>
      <c r="B45" s="692"/>
      <c r="C45" s="692"/>
      <c r="D45" s="692"/>
      <c r="E45" s="693"/>
      <c r="F45" s="694"/>
      <c r="G45" s="695"/>
      <c r="H45" s="695"/>
      <c r="I45" s="695"/>
      <c r="J45" s="695"/>
      <c r="K45" s="695"/>
      <c r="L45" s="695"/>
      <c r="M45" s="695"/>
      <c r="N45" s="695"/>
      <c r="O45" s="695"/>
      <c r="P45" s="695"/>
      <c r="Q45" s="695"/>
      <c r="R45" s="695"/>
      <c r="S45" s="695"/>
      <c r="T45" s="695"/>
      <c r="U45" s="695"/>
      <c r="V45" s="696"/>
      <c r="W45" s="147"/>
      <c r="X45" s="147"/>
      <c r="Y45" s="147"/>
      <c r="Z45" s="147"/>
      <c r="AA45" s="147"/>
      <c r="AB45" s="147"/>
      <c r="AC45" s="147"/>
      <c r="AD45" s="147"/>
      <c r="AE45" s="147"/>
      <c r="AF45" s="147"/>
      <c r="AG45" s="147"/>
      <c r="AH45" s="147"/>
      <c r="AI45" s="147"/>
      <c r="AJ45" s="147"/>
      <c r="AK45" s="147"/>
      <c r="AL45" s="147"/>
      <c r="AM45" s="147"/>
      <c r="AN45" s="147"/>
      <c r="AO45" s="147"/>
      <c r="AP45" s="147"/>
      <c r="AQ45" s="209"/>
      <c r="AR45" s="210"/>
      <c r="AS45" s="165"/>
      <c r="AT45" s="165"/>
      <c r="AU45" s="165"/>
      <c r="AV45" s="165"/>
      <c r="AW45" s="165"/>
      <c r="AX45" s="165"/>
    </row>
    <row r="46" spans="1:22" ht="15" customHeight="1" thickBot="1">
      <c r="A46" s="478"/>
      <c r="B46" s="479"/>
      <c r="C46" s="479"/>
      <c r="D46" s="479"/>
      <c r="E46" s="480"/>
      <c r="F46" s="697"/>
      <c r="G46" s="698"/>
      <c r="H46" s="698"/>
      <c r="I46" s="698"/>
      <c r="J46" s="698"/>
      <c r="K46" s="698"/>
      <c r="L46" s="698"/>
      <c r="M46" s="698"/>
      <c r="N46" s="698"/>
      <c r="O46" s="698"/>
      <c r="P46" s="698"/>
      <c r="Q46" s="698"/>
      <c r="R46" s="698"/>
      <c r="S46" s="698"/>
      <c r="T46" s="698"/>
      <c r="U46" s="698"/>
      <c r="V46" s="699"/>
    </row>
    <row r="47" spans="1:50" s="2" customFormat="1" ht="19.5" customHeight="1">
      <c r="A47" s="110"/>
      <c r="B47" s="80"/>
      <c r="C47" s="80"/>
      <c r="D47" s="80"/>
      <c r="E47" s="120"/>
      <c r="F47" s="80"/>
      <c r="G47" s="80"/>
      <c r="H47" s="80"/>
      <c r="I47" s="80"/>
      <c r="J47" s="80"/>
      <c r="K47" s="80"/>
      <c r="L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65"/>
      <c r="AT47" s="165"/>
      <c r="AU47" s="165"/>
      <c r="AV47" s="165"/>
      <c r="AW47" s="165"/>
      <c r="AX47" s="165"/>
    </row>
    <row r="48" spans="1:50" s="2" customFormat="1" ht="19.5" customHeight="1" hidden="1">
      <c r="A48" s="107" t="s">
        <v>412</v>
      </c>
      <c r="B48" s="80"/>
      <c r="C48" s="80"/>
      <c r="D48" s="80"/>
      <c r="E48" s="120"/>
      <c r="F48" s="80"/>
      <c r="G48" s="80"/>
      <c r="H48" s="80"/>
      <c r="I48" s="80"/>
      <c r="J48" s="80"/>
      <c r="K48" s="80"/>
      <c r="L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65"/>
      <c r="AT48" s="165"/>
      <c r="AU48" s="165"/>
      <c r="AV48" s="165"/>
      <c r="AW48" s="165"/>
      <c r="AX48" s="165"/>
    </row>
    <row r="49" spans="1:50" s="2" customFormat="1" ht="19.5" customHeight="1" hidden="1">
      <c r="A49" s="107" t="s">
        <v>413</v>
      </c>
      <c r="B49" s="80"/>
      <c r="C49" s="80"/>
      <c r="D49" s="80"/>
      <c r="E49" s="120"/>
      <c r="F49" s="80"/>
      <c r="G49" s="80"/>
      <c r="H49" s="80"/>
      <c r="I49" s="80"/>
      <c r="J49" s="80"/>
      <c r="K49" s="80"/>
      <c r="L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65"/>
      <c r="AT49" s="165"/>
      <c r="AU49" s="165"/>
      <c r="AV49" s="165"/>
      <c r="AW49" s="165"/>
      <c r="AX49" s="165"/>
    </row>
    <row r="50" spans="1:50" s="2" customFormat="1" ht="19.5" customHeight="1" hidden="1">
      <c r="A50" s="107" t="s">
        <v>414</v>
      </c>
      <c r="B50" s="80"/>
      <c r="C50" s="80"/>
      <c r="D50" s="80"/>
      <c r="E50" s="120"/>
      <c r="F50" s="80"/>
      <c r="G50" s="80"/>
      <c r="H50" s="80"/>
      <c r="I50" s="80"/>
      <c r="J50" s="80"/>
      <c r="K50" s="80"/>
      <c r="L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65"/>
      <c r="AT50" s="165"/>
      <c r="AU50" s="165"/>
      <c r="AV50" s="165"/>
      <c r="AW50" s="165"/>
      <c r="AX50" s="165"/>
    </row>
    <row r="51" spans="1:50" s="2" customFormat="1" ht="19.5" customHeight="1" hidden="1">
      <c r="A51" s="107" t="s">
        <v>415</v>
      </c>
      <c r="B51" s="80"/>
      <c r="C51" s="80"/>
      <c r="D51" s="80"/>
      <c r="E51" s="120"/>
      <c r="F51" s="80"/>
      <c r="G51" s="80"/>
      <c r="H51" s="80"/>
      <c r="I51" s="80"/>
      <c r="J51" s="80"/>
      <c r="K51" s="80"/>
      <c r="L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65"/>
      <c r="AT51" s="165"/>
      <c r="AU51" s="165"/>
      <c r="AV51" s="165"/>
      <c r="AW51" s="165"/>
      <c r="AX51" s="165"/>
    </row>
    <row r="52" spans="1:50" s="2" customFormat="1" ht="19.5" customHeight="1" hidden="1">
      <c r="A52" s="107" t="s">
        <v>416</v>
      </c>
      <c r="B52" s="80"/>
      <c r="C52" s="80"/>
      <c r="D52" s="80"/>
      <c r="E52" s="120"/>
      <c r="F52" s="80"/>
      <c r="G52" s="80"/>
      <c r="H52" s="80"/>
      <c r="I52" s="80"/>
      <c r="J52" s="80"/>
      <c r="K52" s="80"/>
      <c r="L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165"/>
      <c r="AT52" s="165"/>
      <c r="AU52" s="165"/>
      <c r="AV52" s="165"/>
      <c r="AW52" s="165"/>
      <c r="AX52" s="165"/>
    </row>
    <row r="53" spans="1:50" s="2" customFormat="1" ht="19.5" customHeight="1" hidden="1">
      <c r="A53" s="107" t="s">
        <v>417</v>
      </c>
      <c r="B53" s="80"/>
      <c r="C53" s="80"/>
      <c r="D53" s="80"/>
      <c r="E53" s="120"/>
      <c r="F53" s="80"/>
      <c r="G53" s="80"/>
      <c r="H53" s="80"/>
      <c r="I53" s="80"/>
      <c r="J53" s="80"/>
      <c r="K53" s="80"/>
      <c r="L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165"/>
      <c r="AT53" s="165"/>
      <c r="AU53" s="165"/>
      <c r="AV53" s="165"/>
      <c r="AW53" s="165"/>
      <c r="AX53" s="165"/>
    </row>
    <row r="54" spans="1:50" s="2" customFormat="1" ht="19.5" customHeight="1" hidden="1">
      <c r="A54" s="107" t="s">
        <v>418</v>
      </c>
      <c r="B54" s="80"/>
      <c r="C54" s="80"/>
      <c r="D54" s="80"/>
      <c r="E54" s="120"/>
      <c r="F54" s="80"/>
      <c r="G54" s="80"/>
      <c r="H54" s="80"/>
      <c r="I54" s="80"/>
      <c r="J54" s="80"/>
      <c r="K54" s="80"/>
      <c r="L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165"/>
      <c r="AT54" s="165"/>
      <c r="AU54" s="165"/>
      <c r="AV54" s="165"/>
      <c r="AW54" s="165"/>
      <c r="AX54" s="165"/>
    </row>
    <row r="55" spans="1:50" s="2" customFormat="1" ht="19.5" customHeight="1" hidden="1">
      <c r="A55" s="107" t="s">
        <v>419</v>
      </c>
      <c r="B55" s="80"/>
      <c r="C55" s="80"/>
      <c r="D55" s="80"/>
      <c r="E55" s="120"/>
      <c r="F55" s="80"/>
      <c r="G55" s="80"/>
      <c r="H55" s="80"/>
      <c r="I55" s="80"/>
      <c r="J55" s="80"/>
      <c r="K55" s="80"/>
      <c r="L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165"/>
      <c r="AT55" s="165"/>
      <c r="AU55" s="165"/>
      <c r="AV55" s="165"/>
      <c r="AW55" s="165"/>
      <c r="AX55" s="165"/>
    </row>
    <row r="56" spans="1:50" s="2" customFormat="1" ht="19.5" customHeight="1" hidden="1">
      <c r="A56" s="107" t="s">
        <v>420</v>
      </c>
      <c r="B56" s="80"/>
      <c r="C56" s="80"/>
      <c r="D56" s="80"/>
      <c r="E56" s="120"/>
      <c r="F56" s="80"/>
      <c r="G56" s="80"/>
      <c r="H56" s="80"/>
      <c r="I56" s="80"/>
      <c r="J56" s="80"/>
      <c r="K56" s="80"/>
      <c r="L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165"/>
      <c r="AT56" s="165"/>
      <c r="AU56" s="165"/>
      <c r="AV56" s="165"/>
      <c r="AW56" s="165"/>
      <c r="AX56" s="165"/>
    </row>
    <row r="57" spans="1:50" s="2" customFormat="1" ht="19.5" customHeight="1" hidden="1">
      <c r="A57" s="107" t="s">
        <v>421</v>
      </c>
      <c r="B57" s="80"/>
      <c r="C57" s="80"/>
      <c r="D57" s="80"/>
      <c r="E57" s="120"/>
      <c r="F57" s="80"/>
      <c r="G57" s="80"/>
      <c r="H57" s="80"/>
      <c r="I57" s="80"/>
      <c r="J57" s="80"/>
      <c r="K57" s="80"/>
      <c r="L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165"/>
      <c r="AT57" s="165"/>
      <c r="AU57" s="165"/>
      <c r="AV57" s="165"/>
      <c r="AW57" s="165"/>
      <c r="AX57" s="165"/>
    </row>
    <row r="58" spans="1:50" s="2" customFormat="1" ht="19.5" customHeight="1" hidden="1">
      <c r="A58" s="107" t="s">
        <v>422</v>
      </c>
      <c r="B58" s="80"/>
      <c r="C58" s="80"/>
      <c r="D58" s="80"/>
      <c r="E58" s="120"/>
      <c r="F58" s="80"/>
      <c r="G58" s="80"/>
      <c r="H58" s="80"/>
      <c r="I58" s="80"/>
      <c r="J58" s="80"/>
      <c r="K58" s="80"/>
      <c r="L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165"/>
      <c r="AT58" s="165"/>
      <c r="AU58" s="165"/>
      <c r="AV58" s="165"/>
      <c r="AW58" s="165"/>
      <c r="AX58" s="165"/>
    </row>
    <row r="59" spans="1:50" s="2" customFormat="1" ht="19.5" customHeight="1" hidden="1">
      <c r="A59" s="107" t="s">
        <v>423</v>
      </c>
      <c r="B59" s="80"/>
      <c r="C59" s="80"/>
      <c r="D59" s="80"/>
      <c r="E59" s="120"/>
      <c r="F59" s="80"/>
      <c r="G59" s="80"/>
      <c r="H59" s="80"/>
      <c r="I59" s="80"/>
      <c r="J59" s="80"/>
      <c r="K59" s="80"/>
      <c r="L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165"/>
      <c r="AT59" s="165"/>
      <c r="AU59" s="165"/>
      <c r="AV59" s="165"/>
      <c r="AW59" s="165"/>
      <c r="AX59" s="165"/>
    </row>
    <row r="60" spans="1:50" s="2" customFormat="1" ht="19.5" customHeight="1" hidden="1">
      <c r="A60" s="107" t="s">
        <v>424</v>
      </c>
      <c r="B60" s="80"/>
      <c r="C60" s="80"/>
      <c r="D60" s="80"/>
      <c r="E60" s="120"/>
      <c r="F60" s="80"/>
      <c r="G60" s="80"/>
      <c r="H60" s="80"/>
      <c r="I60" s="80"/>
      <c r="J60" s="80"/>
      <c r="K60" s="80"/>
      <c r="L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165"/>
      <c r="AT60" s="165"/>
      <c r="AU60" s="165"/>
      <c r="AV60" s="165"/>
      <c r="AW60" s="165"/>
      <c r="AX60" s="165"/>
    </row>
    <row r="61" spans="1:50" s="2" customFormat="1" ht="19.5" customHeight="1" hidden="1">
      <c r="A61" s="107" t="s">
        <v>425</v>
      </c>
      <c r="B61" s="80"/>
      <c r="C61" s="80"/>
      <c r="D61" s="80"/>
      <c r="E61" s="120"/>
      <c r="F61" s="80"/>
      <c r="G61" s="80"/>
      <c r="H61" s="80"/>
      <c r="I61" s="80"/>
      <c r="J61" s="80"/>
      <c r="K61" s="80"/>
      <c r="L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165"/>
      <c r="AT61" s="165"/>
      <c r="AU61" s="165"/>
      <c r="AV61" s="165"/>
      <c r="AW61" s="165"/>
      <c r="AX61" s="165"/>
    </row>
    <row r="62" spans="1:50" s="2" customFormat="1" ht="19.5" customHeight="1" hidden="1">
      <c r="A62" s="107" t="s">
        <v>426</v>
      </c>
      <c r="B62" s="80"/>
      <c r="C62" s="80"/>
      <c r="D62" s="80"/>
      <c r="E62" s="120"/>
      <c r="F62" s="80"/>
      <c r="G62" s="80"/>
      <c r="H62" s="80"/>
      <c r="I62" s="80"/>
      <c r="J62" s="80"/>
      <c r="K62" s="80"/>
      <c r="L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165"/>
      <c r="AT62" s="165"/>
      <c r="AU62" s="165"/>
      <c r="AV62" s="165"/>
      <c r="AW62" s="165"/>
      <c r="AX62" s="165"/>
    </row>
    <row r="63" spans="1:50" s="2" customFormat="1" ht="19.5" customHeight="1" hidden="1">
      <c r="A63" s="107" t="s">
        <v>427</v>
      </c>
      <c r="B63" s="80"/>
      <c r="C63" s="80"/>
      <c r="D63" s="80"/>
      <c r="E63" s="120"/>
      <c r="F63" s="80"/>
      <c r="G63" s="80"/>
      <c r="H63" s="80"/>
      <c r="I63" s="80"/>
      <c r="J63" s="80"/>
      <c r="K63" s="80"/>
      <c r="L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165"/>
      <c r="AT63" s="165"/>
      <c r="AU63" s="165"/>
      <c r="AV63" s="165"/>
      <c r="AW63" s="165"/>
      <c r="AX63" s="165"/>
    </row>
    <row r="64" spans="1:50" s="2" customFormat="1" ht="19.5" customHeight="1" hidden="1">
      <c r="A64" s="107" t="s">
        <v>428</v>
      </c>
      <c r="B64" s="80"/>
      <c r="C64" s="80"/>
      <c r="D64" s="80"/>
      <c r="E64" s="120"/>
      <c r="F64" s="80"/>
      <c r="G64" s="80"/>
      <c r="H64" s="80"/>
      <c r="I64" s="80"/>
      <c r="J64" s="80"/>
      <c r="K64" s="80"/>
      <c r="L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165"/>
      <c r="AT64" s="165"/>
      <c r="AU64" s="165"/>
      <c r="AV64" s="165"/>
      <c r="AW64" s="165"/>
      <c r="AX64" s="165"/>
    </row>
    <row r="65" spans="1:50" s="2" customFormat="1" ht="19.5" customHeight="1">
      <c r="A65" s="110"/>
      <c r="B65" s="80"/>
      <c r="C65" s="80"/>
      <c r="D65" s="80"/>
      <c r="E65" s="120"/>
      <c r="F65" s="80"/>
      <c r="G65" s="80"/>
      <c r="H65" s="80"/>
      <c r="I65" s="80"/>
      <c r="J65" s="80"/>
      <c r="K65" s="80"/>
      <c r="L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165"/>
      <c r="AT65" s="165"/>
      <c r="AU65" s="165"/>
      <c r="AV65" s="165"/>
      <c r="AW65" s="165"/>
      <c r="AX65" s="165"/>
    </row>
  </sheetData>
  <sheetProtection password="CACF" sheet="1" objects="1" scenarios="1" selectLockedCells="1"/>
  <mergeCells count="32">
    <mergeCell ref="A5:K18"/>
    <mergeCell ref="A19:K21"/>
    <mergeCell ref="A22:K23"/>
    <mergeCell ref="B24:K29"/>
    <mergeCell ref="AB26:AQ27"/>
    <mergeCell ref="Y39:AR39"/>
    <mergeCell ref="W39:X42"/>
    <mergeCell ref="M41:V41"/>
    <mergeCell ref="Y40:AR40"/>
    <mergeCell ref="AB10:AJ10"/>
    <mergeCell ref="Y15:AG15"/>
    <mergeCell ref="P29:AQ29"/>
    <mergeCell ref="AE2:AI2"/>
    <mergeCell ref="AJ2:AR2"/>
    <mergeCell ref="A4:AR4"/>
    <mergeCell ref="AI41:AR41"/>
    <mergeCell ref="C41:L41"/>
    <mergeCell ref="J38:V38"/>
    <mergeCell ref="M39:V39"/>
    <mergeCell ref="AD38:AR38"/>
    <mergeCell ref="A38:I38"/>
    <mergeCell ref="A39:B42"/>
    <mergeCell ref="W38:AC38"/>
    <mergeCell ref="C39:L39"/>
    <mergeCell ref="Y41:AH41"/>
    <mergeCell ref="C40:V40"/>
    <mergeCell ref="A45:E46"/>
    <mergeCell ref="F45:V46"/>
    <mergeCell ref="A43:E44"/>
    <mergeCell ref="F43:AR44"/>
    <mergeCell ref="C42:V42"/>
    <mergeCell ref="Y42:AR42"/>
  </mergeCells>
  <dataValidations count="4">
    <dataValidation allowBlank="1" showInputMessage="1" showErrorMessage="1" imeMode="off" sqref="AJ2:AR2 AB10:AJ10 Y15:AG15 C41:V42 Y41:AR42 J38:V38 F45:V46"/>
    <dataValidation allowBlank="1" showInputMessage="1" showErrorMessage="1" imeMode="hiragana" sqref="C39:L39 C40:V40 Y39:AR40 F43:AR44"/>
    <dataValidation type="list" allowBlank="1" showInputMessage="1" showErrorMessage="1" sqref="M39:V39">
      <formula1>$A$48:$A$64</formula1>
    </dataValidation>
    <dataValidation type="list" allowBlank="1" showInputMessage="1" showErrorMessage="1" sqref="AD38:AR38">
      <formula1>"法人,個人,外国公館等,国・地方自治体,業務用"</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&amp;C&amp;P/&amp;N</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dimension ref="B2:AV44"/>
  <sheetViews>
    <sheetView showGridLines="0" zoomScaleSheetLayoutView="100" zoomScalePageLayoutView="0" workbookViewId="0" topLeftCell="A1">
      <selection activeCell="BC12" sqref="BC12"/>
    </sheetView>
  </sheetViews>
  <sheetFormatPr defaultColWidth="9.00390625" defaultRowHeight="13.5"/>
  <cols>
    <col min="1" max="1" width="2.25390625" style="0" customWidth="1"/>
    <col min="2" max="2" width="2.25390625" style="232" customWidth="1"/>
    <col min="3" max="48" width="2.25390625" style="0" customWidth="1"/>
    <col min="49" max="51" width="2.625" style="0" customWidth="1"/>
  </cols>
  <sheetData>
    <row r="1" ht="59.25" customHeight="1"/>
    <row r="2" spans="3:48" ht="30.75" customHeight="1">
      <c r="C2" s="757" t="s">
        <v>489</v>
      </c>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233"/>
    </row>
    <row r="3" spans="3:48" ht="13.5">
      <c r="C3" s="234"/>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row>
    <row r="4" spans="2:48" ht="13.5" customHeight="1">
      <c r="B4" s="236" t="s">
        <v>490</v>
      </c>
      <c r="C4" s="757" t="s">
        <v>491</v>
      </c>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233"/>
    </row>
    <row r="5" spans="2:48" ht="13.5">
      <c r="B5" s="236"/>
      <c r="C5" s="757" t="s">
        <v>492</v>
      </c>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row>
    <row r="6" spans="2:48" ht="57" customHeight="1">
      <c r="B6" s="236" t="s">
        <v>493</v>
      </c>
      <c r="C6" s="757" t="s">
        <v>494</v>
      </c>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233"/>
    </row>
    <row r="7" spans="3:48" ht="13.5">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756"/>
      <c r="AI7" s="756"/>
      <c r="AJ7" s="756"/>
      <c r="AK7" s="756"/>
      <c r="AL7" s="756"/>
      <c r="AM7" s="756"/>
      <c r="AN7" s="756"/>
      <c r="AO7" s="756"/>
      <c r="AP7" s="756"/>
      <c r="AQ7" s="756"/>
      <c r="AR7" s="756"/>
      <c r="AS7" s="756"/>
      <c r="AT7" s="756"/>
      <c r="AU7" s="756"/>
      <c r="AV7" s="756"/>
    </row>
    <row r="8" spans="2:48" ht="13.5">
      <c r="B8" s="232" t="s">
        <v>495</v>
      </c>
      <c r="C8" s="756" t="s">
        <v>496</v>
      </c>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c r="AN8" s="756"/>
      <c r="AO8" s="756"/>
      <c r="AP8" s="756"/>
      <c r="AQ8" s="756"/>
      <c r="AR8" s="756"/>
      <c r="AS8" s="756"/>
      <c r="AT8" s="756"/>
      <c r="AU8" s="756"/>
      <c r="AV8" s="237"/>
    </row>
    <row r="9" spans="3:48" ht="14.25" thickBot="1">
      <c r="C9" s="756" t="s">
        <v>492</v>
      </c>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row>
    <row r="10" spans="3:48" ht="45" customHeight="1">
      <c r="C10" s="758" t="s">
        <v>497</v>
      </c>
      <c r="D10" s="759"/>
      <c r="E10" s="759"/>
      <c r="F10" s="759"/>
      <c r="G10" s="759"/>
      <c r="H10" s="759"/>
      <c r="I10" s="759"/>
      <c r="J10" s="759"/>
      <c r="K10" s="759"/>
      <c r="L10" s="759"/>
      <c r="M10" s="759"/>
      <c r="N10" s="760"/>
      <c r="O10" s="767" t="s">
        <v>498</v>
      </c>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9"/>
      <c r="AV10" s="237"/>
    </row>
    <row r="11" spans="3:48" ht="33" customHeight="1">
      <c r="C11" s="761"/>
      <c r="D11" s="762"/>
      <c r="E11" s="762"/>
      <c r="F11" s="762"/>
      <c r="G11" s="762"/>
      <c r="H11" s="762"/>
      <c r="I11" s="762"/>
      <c r="J11" s="762"/>
      <c r="K11" s="762"/>
      <c r="L11" s="762"/>
      <c r="M11" s="762"/>
      <c r="N11" s="763"/>
      <c r="O11" s="770" t="s">
        <v>499</v>
      </c>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2"/>
      <c r="AV11" s="237"/>
    </row>
    <row r="12" spans="3:48" ht="19.5" customHeight="1">
      <c r="C12" s="761"/>
      <c r="D12" s="762"/>
      <c r="E12" s="762"/>
      <c r="F12" s="762"/>
      <c r="G12" s="762"/>
      <c r="H12" s="762"/>
      <c r="I12" s="762"/>
      <c r="J12" s="762"/>
      <c r="K12" s="762"/>
      <c r="L12" s="762"/>
      <c r="M12" s="762"/>
      <c r="N12" s="763"/>
      <c r="O12" s="770" t="s">
        <v>500</v>
      </c>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1"/>
      <c r="AQ12" s="771"/>
      <c r="AR12" s="771"/>
      <c r="AS12" s="771"/>
      <c r="AT12" s="771"/>
      <c r="AU12" s="772"/>
      <c r="AV12" s="237"/>
    </row>
    <row r="13" spans="3:48" ht="19.5" customHeight="1" thickBot="1">
      <c r="C13" s="764"/>
      <c r="D13" s="765"/>
      <c r="E13" s="765"/>
      <c r="F13" s="765"/>
      <c r="G13" s="765"/>
      <c r="H13" s="765"/>
      <c r="I13" s="765"/>
      <c r="J13" s="765"/>
      <c r="K13" s="765"/>
      <c r="L13" s="765"/>
      <c r="M13" s="765"/>
      <c r="N13" s="766"/>
      <c r="O13" s="773" t="s">
        <v>501</v>
      </c>
      <c r="P13" s="774"/>
      <c r="Q13" s="774"/>
      <c r="R13" s="774"/>
      <c r="S13" s="774"/>
      <c r="T13" s="774"/>
      <c r="U13" s="774"/>
      <c r="V13" s="774"/>
      <c r="W13" s="774"/>
      <c r="X13" s="774"/>
      <c r="Y13" s="774"/>
      <c r="Z13" s="774"/>
      <c r="AA13" s="774"/>
      <c r="AB13" s="774"/>
      <c r="AC13" s="774"/>
      <c r="AD13" s="774"/>
      <c r="AE13" s="774"/>
      <c r="AF13" s="774"/>
      <c r="AG13" s="774"/>
      <c r="AH13" s="774"/>
      <c r="AI13" s="774"/>
      <c r="AJ13" s="774"/>
      <c r="AK13" s="774"/>
      <c r="AL13" s="774"/>
      <c r="AM13" s="774"/>
      <c r="AN13" s="774"/>
      <c r="AO13" s="774"/>
      <c r="AP13" s="774"/>
      <c r="AQ13" s="774"/>
      <c r="AR13" s="774"/>
      <c r="AS13" s="774"/>
      <c r="AT13" s="774"/>
      <c r="AU13" s="775"/>
      <c r="AV13" s="237"/>
    </row>
    <row r="14" spans="3:48" ht="19.5" customHeight="1">
      <c r="C14" s="758" t="s">
        <v>502</v>
      </c>
      <c r="D14" s="759"/>
      <c r="E14" s="759"/>
      <c r="F14" s="759"/>
      <c r="G14" s="759"/>
      <c r="H14" s="759"/>
      <c r="I14" s="759"/>
      <c r="J14" s="759"/>
      <c r="K14" s="759"/>
      <c r="L14" s="759"/>
      <c r="M14" s="759"/>
      <c r="N14" s="760"/>
      <c r="O14" s="767" t="s">
        <v>500</v>
      </c>
      <c r="P14" s="768"/>
      <c r="Q14" s="768"/>
      <c r="R14" s="768"/>
      <c r="S14" s="768"/>
      <c r="T14" s="768"/>
      <c r="U14" s="768"/>
      <c r="V14" s="768"/>
      <c r="W14" s="768"/>
      <c r="X14" s="768"/>
      <c r="Y14" s="768"/>
      <c r="Z14" s="768"/>
      <c r="AA14" s="768"/>
      <c r="AB14" s="768"/>
      <c r="AC14" s="768"/>
      <c r="AD14" s="768"/>
      <c r="AE14" s="768"/>
      <c r="AF14" s="768"/>
      <c r="AG14" s="768"/>
      <c r="AH14" s="768"/>
      <c r="AI14" s="768"/>
      <c r="AJ14" s="768"/>
      <c r="AK14" s="768"/>
      <c r="AL14" s="768"/>
      <c r="AM14" s="768"/>
      <c r="AN14" s="768"/>
      <c r="AO14" s="768"/>
      <c r="AP14" s="768"/>
      <c r="AQ14" s="768"/>
      <c r="AR14" s="768"/>
      <c r="AS14" s="768"/>
      <c r="AT14" s="768"/>
      <c r="AU14" s="769"/>
      <c r="AV14" s="237"/>
    </row>
    <row r="15" spans="3:48" ht="19.5" customHeight="1">
      <c r="C15" s="761"/>
      <c r="D15" s="762"/>
      <c r="E15" s="762"/>
      <c r="F15" s="762"/>
      <c r="G15" s="762"/>
      <c r="H15" s="762"/>
      <c r="I15" s="762"/>
      <c r="J15" s="762"/>
      <c r="K15" s="762"/>
      <c r="L15" s="762"/>
      <c r="M15" s="762"/>
      <c r="N15" s="763"/>
      <c r="O15" s="770" t="s">
        <v>501</v>
      </c>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c r="AS15" s="771"/>
      <c r="AT15" s="771"/>
      <c r="AU15" s="772"/>
      <c r="AV15" s="237"/>
    </row>
    <row r="16" spans="3:48" ht="33.75" customHeight="1" thickBot="1">
      <c r="C16" s="764"/>
      <c r="D16" s="765"/>
      <c r="E16" s="765"/>
      <c r="F16" s="765"/>
      <c r="G16" s="765"/>
      <c r="H16" s="765"/>
      <c r="I16" s="765"/>
      <c r="J16" s="765"/>
      <c r="K16" s="765"/>
      <c r="L16" s="765"/>
      <c r="M16" s="765"/>
      <c r="N16" s="766"/>
      <c r="O16" s="773" t="s">
        <v>499</v>
      </c>
      <c r="P16" s="774"/>
      <c r="Q16" s="774"/>
      <c r="R16" s="774"/>
      <c r="S16" s="774"/>
      <c r="T16" s="774"/>
      <c r="U16" s="774"/>
      <c r="V16" s="774"/>
      <c r="W16" s="774"/>
      <c r="X16" s="774"/>
      <c r="Y16" s="774"/>
      <c r="Z16" s="774"/>
      <c r="AA16" s="774"/>
      <c r="AB16" s="774"/>
      <c r="AC16" s="774"/>
      <c r="AD16" s="774"/>
      <c r="AE16" s="774"/>
      <c r="AF16" s="774"/>
      <c r="AG16" s="774"/>
      <c r="AH16" s="774"/>
      <c r="AI16" s="774"/>
      <c r="AJ16" s="774"/>
      <c r="AK16" s="774"/>
      <c r="AL16" s="774"/>
      <c r="AM16" s="774"/>
      <c r="AN16" s="774"/>
      <c r="AO16" s="774"/>
      <c r="AP16" s="774"/>
      <c r="AQ16" s="774"/>
      <c r="AR16" s="774"/>
      <c r="AS16" s="774"/>
      <c r="AT16" s="774"/>
      <c r="AU16" s="775"/>
      <c r="AV16" s="237"/>
    </row>
    <row r="17" spans="3:48" ht="13.5">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row>
    <row r="18" spans="3:48" ht="42" customHeight="1">
      <c r="C18" s="757" t="s">
        <v>503</v>
      </c>
      <c r="D18" s="757"/>
      <c r="E18" s="757"/>
      <c r="F18" s="757"/>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757"/>
      <c r="AM18" s="757"/>
      <c r="AN18" s="757"/>
      <c r="AO18" s="757"/>
      <c r="AP18" s="757"/>
      <c r="AQ18" s="757"/>
      <c r="AR18" s="757"/>
      <c r="AS18" s="757"/>
      <c r="AT18" s="757"/>
      <c r="AU18" s="757"/>
      <c r="AV18" s="238"/>
    </row>
    <row r="19" spans="2:48" ht="13.5">
      <c r="B19" s="239"/>
      <c r="C19" s="240"/>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row>
    <row r="20" spans="2:48" ht="46.5" customHeight="1">
      <c r="B20" s="241" t="s">
        <v>504</v>
      </c>
      <c r="C20" s="757" t="s">
        <v>505</v>
      </c>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57"/>
      <c r="AL20" s="757"/>
      <c r="AM20" s="757"/>
      <c r="AN20" s="757"/>
      <c r="AO20" s="757"/>
      <c r="AP20" s="757"/>
      <c r="AQ20" s="757"/>
      <c r="AR20" s="757"/>
      <c r="AS20" s="757"/>
      <c r="AT20" s="757"/>
      <c r="AU20" s="757"/>
      <c r="AV20" s="233"/>
    </row>
    <row r="21" spans="3:48" ht="13.5">
      <c r="C21" s="240"/>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row>
    <row r="22" spans="2:48" ht="31.5" customHeight="1">
      <c r="B22" s="236" t="s">
        <v>506</v>
      </c>
      <c r="C22" s="757" t="s">
        <v>507</v>
      </c>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7"/>
      <c r="AL22" s="757"/>
      <c r="AM22" s="757"/>
      <c r="AN22" s="757"/>
      <c r="AO22" s="757"/>
      <c r="AP22" s="757"/>
      <c r="AQ22" s="757"/>
      <c r="AR22" s="757"/>
      <c r="AS22" s="757"/>
      <c r="AT22" s="757"/>
      <c r="AU22" s="757"/>
      <c r="AV22" s="233"/>
    </row>
    <row r="23" spans="3:48" ht="42" customHeight="1">
      <c r="C23" s="757" t="s">
        <v>508</v>
      </c>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7"/>
      <c r="AM23" s="757"/>
      <c r="AN23" s="757"/>
      <c r="AO23" s="757"/>
      <c r="AP23" s="757"/>
      <c r="AQ23" s="757"/>
      <c r="AR23" s="757"/>
      <c r="AS23" s="757"/>
      <c r="AT23" s="757"/>
      <c r="AU23" s="757"/>
      <c r="AV23" s="233"/>
    </row>
    <row r="24" spans="3:48" ht="13.5">
      <c r="C24" s="756" t="s">
        <v>509</v>
      </c>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row>
    <row r="25" spans="2:48" ht="29.25" customHeight="1">
      <c r="B25" s="236" t="s">
        <v>510</v>
      </c>
      <c r="C25" s="757" t="s">
        <v>511</v>
      </c>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233"/>
    </row>
    <row r="26" spans="3:48" ht="29.25" customHeight="1">
      <c r="C26" s="757" t="s">
        <v>512</v>
      </c>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233"/>
    </row>
    <row r="27" ht="13.5">
      <c r="C27" s="242"/>
    </row>
    <row r="28" spans="3:48" ht="13.5">
      <c r="C28" s="756" t="s">
        <v>513</v>
      </c>
      <c r="D28" s="756"/>
      <c r="E28" s="756"/>
      <c r="F28" s="756"/>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c r="AN28" s="756"/>
      <c r="AO28" s="756"/>
      <c r="AP28" s="756"/>
      <c r="AQ28" s="756"/>
      <c r="AR28" s="756"/>
      <c r="AS28" s="756"/>
      <c r="AT28" s="756"/>
      <c r="AU28" s="756"/>
      <c r="AV28" s="756"/>
    </row>
    <row r="29" ht="13.5">
      <c r="C29" s="242" t="s">
        <v>514</v>
      </c>
    </row>
    <row r="30" spans="3:48" ht="13.5">
      <c r="C30" s="243"/>
      <c r="D30" s="244"/>
      <c r="E30" s="244"/>
      <c r="F30" s="245" t="s">
        <v>515</v>
      </c>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row>
    <row r="31" spans="4:48" ht="28.5" customHeight="1">
      <c r="D31" s="246"/>
      <c r="E31" s="246"/>
      <c r="F31" s="246"/>
      <c r="G31" s="757" t="s">
        <v>516</v>
      </c>
      <c r="H31" s="757"/>
      <c r="I31" s="757"/>
      <c r="J31" s="757"/>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7"/>
      <c r="AH31" s="757"/>
      <c r="AI31" s="757"/>
      <c r="AJ31" s="757"/>
      <c r="AK31" s="757"/>
      <c r="AL31" s="757"/>
      <c r="AM31" s="757"/>
      <c r="AN31" s="757"/>
      <c r="AO31" s="757"/>
      <c r="AP31" s="757"/>
      <c r="AQ31" s="757"/>
      <c r="AR31" s="757"/>
      <c r="AS31" s="757"/>
      <c r="AT31" s="757"/>
      <c r="AU31" s="757"/>
      <c r="AV31" s="246"/>
    </row>
    <row r="32" spans="3:48" ht="13.5">
      <c r="C32" s="244" t="s">
        <v>514</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row>
    <row r="33" spans="4:48" ht="13.5">
      <c r="D33" s="247"/>
      <c r="E33" s="247"/>
      <c r="F33" s="247" t="s">
        <v>517</v>
      </c>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row>
    <row r="34" spans="4:48" ht="13.5">
      <c r="D34" s="244"/>
      <c r="E34" s="244"/>
      <c r="F34" s="244"/>
      <c r="G34" s="244" t="s">
        <v>518</v>
      </c>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row>
    <row r="35" spans="3:48" ht="13.5">
      <c r="C35" s="244" t="s">
        <v>519</v>
      </c>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row>
    <row r="36" ht="13.5">
      <c r="C36" s="242" t="s">
        <v>520</v>
      </c>
    </row>
    <row r="37" spans="4:48" ht="33.75" customHeight="1">
      <c r="D37" s="244"/>
      <c r="E37" s="244"/>
      <c r="F37" s="777" t="s">
        <v>521</v>
      </c>
      <c r="G37" s="777"/>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7"/>
      <c r="AS37" s="777"/>
      <c r="AT37" s="777"/>
      <c r="AU37" s="777"/>
      <c r="AV37" s="244"/>
    </row>
    <row r="38" ht="13.5">
      <c r="C38" s="248"/>
    </row>
    <row r="39" spans="4:48" ht="13.5">
      <c r="D39" s="244"/>
      <c r="E39" s="244"/>
      <c r="F39" s="756" t="s">
        <v>522</v>
      </c>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244"/>
    </row>
    <row r="40" spans="3:48" ht="13.5">
      <c r="C40" s="244" t="s">
        <v>523</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row>
    <row r="41" spans="2:48" ht="40.5" customHeight="1">
      <c r="B41" s="236" t="s">
        <v>524</v>
      </c>
      <c r="C41" s="757" t="s">
        <v>525</v>
      </c>
      <c r="D41" s="757"/>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c r="AJ41" s="757"/>
      <c r="AK41" s="757"/>
      <c r="AL41" s="757"/>
      <c r="AM41" s="757"/>
      <c r="AN41" s="757"/>
      <c r="AO41" s="757"/>
      <c r="AP41" s="757"/>
      <c r="AQ41" s="757"/>
      <c r="AR41" s="757"/>
      <c r="AS41" s="757"/>
      <c r="AT41" s="757"/>
      <c r="AU41" s="757"/>
      <c r="AV41" s="249"/>
    </row>
    <row r="42" ht="13.5">
      <c r="C42" s="248"/>
    </row>
    <row r="43" spans="2:48" ht="32.25" customHeight="1">
      <c r="B43" s="236" t="s">
        <v>526</v>
      </c>
      <c r="C43" s="757" t="s">
        <v>527</v>
      </c>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57"/>
      <c r="AO43" s="757"/>
      <c r="AP43" s="757"/>
      <c r="AQ43" s="757"/>
      <c r="AR43" s="757"/>
      <c r="AS43" s="757"/>
      <c r="AT43" s="757"/>
      <c r="AU43" s="757"/>
      <c r="AV43" s="249"/>
    </row>
    <row r="44" spans="3:48" ht="13.5">
      <c r="C44" s="776"/>
      <c r="D44" s="776"/>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776"/>
      <c r="AF44" s="776"/>
      <c r="AG44" s="776"/>
      <c r="AH44" s="776"/>
      <c r="AI44" s="776"/>
      <c r="AJ44" s="776"/>
      <c r="AK44" s="776"/>
      <c r="AL44" s="776"/>
      <c r="AM44" s="776"/>
      <c r="AN44" s="776"/>
      <c r="AO44" s="776"/>
      <c r="AP44" s="776"/>
      <c r="AQ44" s="776"/>
      <c r="AR44" s="776"/>
      <c r="AS44" s="776"/>
      <c r="AT44" s="776"/>
      <c r="AU44" s="776"/>
      <c r="AV44" s="776"/>
    </row>
  </sheetData>
  <sheetProtection password="CACF" sheet="1" objects="1" scenarios="1" selectLockedCells="1" selectUnlockedCells="1"/>
  <mergeCells count="30">
    <mergeCell ref="C43:AU43"/>
    <mergeCell ref="C44:AV44"/>
    <mergeCell ref="G31:AU31"/>
    <mergeCell ref="F37:AU37"/>
    <mergeCell ref="F39:AU39"/>
    <mergeCell ref="C41:AU41"/>
    <mergeCell ref="C24:AV24"/>
    <mergeCell ref="C25:AU25"/>
    <mergeCell ref="C26:AU26"/>
    <mergeCell ref="C28:AV28"/>
    <mergeCell ref="C18:AU18"/>
    <mergeCell ref="C20:AU20"/>
    <mergeCell ref="C22:AU22"/>
    <mergeCell ref="C23:AU23"/>
    <mergeCell ref="C14:N16"/>
    <mergeCell ref="O14:AU14"/>
    <mergeCell ref="O15:AU15"/>
    <mergeCell ref="O16:AU16"/>
    <mergeCell ref="C10:N13"/>
    <mergeCell ref="O10:AU10"/>
    <mergeCell ref="O11:AU11"/>
    <mergeCell ref="O12:AU12"/>
    <mergeCell ref="O13:AU13"/>
    <mergeCell ref="C7:AV7"/>
    <mergeCell ref="C8:AU8"/>
    <mergeCell ref="C9:AV9"/>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8.xml><?xml version="1.0" encoding="utf-8"?>
<worksheet xmlns="http://schemas.openxmlformats.org/spreadsheetml/2006/main" xmlns:r="http://schemas.openxmlformats.org/officeDocument/2006/relationships">
  <dimension ref="A1:H156"/>
  <sheetViews>
    <sheetView showGridLines="0" zoomScale="70" zoomScaleNormal="70" zoomScalePageLayoutView="0" workbookViewId="0" topLeftCell="A1">
      <selection activeCell="E3" sqref="E3"/>
    </sheetView>
  </sheetViews>
  <sheetFormatPr defaultColWidth="9.00390625" defaultRowHeight="13.5"/>
  <cols>
    <col min="1" max="1" width="5.625" style="0" customWidth="1"/>
    <col min="2" max="2" width="15.625" style="0" bestFit="1" customWidth="1"/>
    <col min="3" max="3" width="20.75390625" style="0" customWidth="1"/>
    <col min="4" max="4" width="22.125" style="0" customWidth="1"/>
    <col min="5" max="5" width="48.125" style="0" bestFit="1" customWidth="1"/>
    <col min="6" max="6" width="59.625" style="43" customWidth="1"/>
    <col min="7" max="7" width="19.625" style="0" bestFit="1" customWidth="1"/>
    <col min="8" max="8" width="10.25390625" style="0" bestFit="1" customWidth="1"/>
  </cols>
  <sheetData>
    <row r="1" spans="1:8" ht="13.5">
      <c r="A1" t="s">
        <v>248</v>
      </c>
      <c r="B1" s="25" t="s">
        <v>116</v>
      </c>
      <c r="C1" s="25" t="s">
        <v>117</v>
      </c>
      <c r="D1" s="28" t="s">
        <v>118</v>
      </c>
      <c r="E1" s="25" t="s">
        <v>119</v>
      </c>
      <c r="F1" s="26" t="s">
        <v>120</v>
      </c>
      <c r="G1" s="29" t="s">
        <v>121</v>
      </c>
      <c r="H1" s="25" t="s">
        <v>122</v>
      </c>
    </row>
    <row r="2" spans="1:8" ht="13.5">
      <c r="A2">
        <v>0</v>
      </c>
      <c r="B2" s="40" t="s">
        <v>356</v>
      </c>
      <c r="C2" s="25"/>
      <c r="D2" s="28"/>
      <c r="E2" s="25"/>
      <c r="F2" s="39" t="s">
        <v>360</v>
      </c>
      <c r="G2" s="29"/>
      <c r="H2" s="25"/>
    </row>
    <row r="3" spans="1:8" ht="13.5">
      <c r="A3">
        <v>1</v>
      </c>
      <c r="B3" s="27" t="s">
        <v>123</v>
      </c>
      <c r="C3" s="27" t="s">
        <v>124</v>
      </c>
      <c r="D3" s="30"/>
      <c r="E3" s="27"/>
      <c r="F3" s="44">
        <f ca="1">IF(ISBLANK(INDIRECT(G3)),"",INDIRECT(G3))</f>
      </c>
      <c r="G3" s="31" t="s">
        <v>259</v>
      </c>
      <c r="H3" s="27"/>
    </row>
    <row r="4" spans="1:8" ht="13.5">
      <c r="A4">
        <v>2</v>
      </c>
      <c r="B4" s="27" t="s">
        <v>123</v>
      </c>
      <c r="C4" s="27" t="s">
        <v>125</v>
      </c>
      <c r="D4" s="27"/>
      <c r="E4" s="27"/>
      <c r="F4" s="45">
        <f aca="true" ca="1" t="shared" si="0" ref="F4:F9">IF(ISBLANK(INDIRECT(G4)),"",INDIRECT(G4))</f>
      </c>
      <c r="G4" s="27" t="s">
        <v>355</v>
      </c>
      <c r="H4" s="27"/>
    </row>
    <row r="5" spans="1:8" ht="13.5">
      <c r="A5">
        <v>3</v>
      </c>
      <c r="B5" s="27" t="s">
        <v>123</v>
      </c>
      <c r="C5" s="27" t="s">
        <v>126</v>
      </c>
      <c r="D5" s="27"/>
      <c r="E5" s="27"/>
      <c r="F5" s="46">
        <f ca="1" t="shared" si="0"/>
      </c>
      <c r="G5" s="27" t="s">
        <v>260</v>
      </c>
      <c r="H5" s="27"/>
    </row>
    <row r="6" spans="1:8" ht="13.5">
      <c r="A6">
        <v>4</v>
      </c>
      <c r="B6" s="27" t="s">
        <v>123</v>
      </c>
      <c r="C6" s="27" t="s">
        <v>127</v>
      </c>
      <c r="D6" s="27" t="s">
        <v>128</v>
      </c>
      <c r="E6" s="27"/>
      <c r="F6" s="47">
        <f ca="1">IF(ISBLANK(INDIRECT(G6)),"",CONCATENATE('お客様情報'!X12,INDIRECT(G6)))</f>
      </c>
      <c r="G6" s="27" t="s">
        <v>261</v>
      </c>
      <c r="H6" s="27"/>
    </row>
    <row r="7" spans="1:8" ht="13.5">
      <c r="A7">
        <v>5</v>
      </c>
      <c r="B7" s="27" t="s">
        <v>123</v>
      </c>
      <c r="C7" s="27" t="s">
        <v>127</v>
      </c>
      <c r="D7" s="27" t="s">
        <v>245</v>
      </c>
      <c r="E7" s="27"/>
      <c r="F7" s="39">
        <f ca="1" t="shared" si="0"/>
      </c>
      <c r="G7" s="27" t="s">
        <v>262</v>
      </c>
      <c r="H7" s="27"/>
    </row>
    <row r="8" spans="1:8" ht="13.5">
      <c r="A8">
        <v>6</v>
      </c>
      <c r="B8" s="27" t="s">
        <v>123</v>
      </c>
      <c r="C8" s="27" t="s">
        <v>127</v>
      </c>
      <c r="D8" s="27" t="s">
        <v>246</v>
      </c>
      <c r="E8" s="27"/>
      <c r="F8" s="39">
        <f ca="1" t="shared" si="0"/>
      </c>
      <c r="G8" s="27" t="s">
        <v>263</v>
      </c>
      <c r="H8" s="27"/>
    </row>
    <row r="9" spans="1:8" ht="13.5">
      <c r="A9">
        <v>7</v>
      </c>
      <c r="B9" s="27" t="s">
        <v>123</v>
      </c>
      <c r="C9" s="27" t="s">
        <v>127</v>
      </c>
      <c r="D9" s="27" t="s">
        <v>247</v>
      </c>
      <c r="E9" s="27"/>
      <c r="F9" s="39">
        <f ca="1" t="shared" si="0"/>
      </c>
      <c r="G9" s="27" t="s">
        <v>264</v>
      </c>
      <c r="H9" s="27"/>
    </row>
    <row r="10" spans="1:8" ht="13.5">
      <c r="A10">
        <v>8</v>
      </c>
      <c r="B10" s="27" t="s">
        <v>123</v>
      </c>
      <c r="C10" s="27" t="s">
        <v>129</v>
      </c>
      <c r="D10" s="27" t="s">
        <v>130</v>
      </c>
      <c r="E10" s="27"/>
      <c r="F10" s="39" t="b">
        <v>0</v>
      </c>
      <c r="G10" s="27"/>
      <c r="H10" s="27" t="s">
        <v>254</v>
      </c>
    </row>
    <row r="11" spans="1:8" ht="13.5">
      <c r="A11">
        <v>9</v>
      </c>
      <c r="B11" s="27" t="s">
        <v>123</v>
      </c>
      <c r="C11" s="27" t="s">
        <v>129</v>
      </c>
      <c r="D11" s="27" t="s">
        <v>131</v>
      </c>
      <c r="E11" s="27"/>
      <c r="F11" s="39" t="b">
        <v>0</v>
      </c>
      <c r="G11" s="27"/>
      <c r="H11" s="27" t="s">
        <v>254</v>
      </c>
    </row>
    <row r="12" spans="1:8" ht="13.5">
      <c r="A12">
        <v>10</v>
      </c>
      <c r="B12" s="27" t="s">
        <v>123</v>
      </c>
      <c r="C12" s="27" t="s">
        <v>132</v>
      </c>
      <c r="D12" s="27"/>
      <c r="E12" s="27"/>
      <c r="F12" s="41">
        <f ca="1">IF(ISBLANK(INDIRECT(G12)),"",INDIRECT(G12))</f>
      </c>
      <c r="G12" s="32" t="s">
        <v>265</v>
      </c>
      <c r="H12" s="27"/>
    </row>
    <row r="13" spans="1:8" ht="13.5">
      <c r="A13">
        <v>11</v>
      </c>
      <c r="B13" s="27" t="s">
        <v>123</v>
      </c>
      <c r="C13" s="27" t="s">
        <v>133</v>
      </c>
      <c r="D13" s="27"/>
      <c r="E13" s="27"/>
      <c r="F13" s="41">
        <f ca="1">IF(ISBLANK(INDIRECT(G13)),"",INDIRECT(G13))</f>
      </c>
      <c r="G13" s="32" t="s">
        <v>266</v>
      </c>
      <c r="H13" s="27"/>
    </row>
    <row r="14" spans="1:8" ht="13.5">
      <c r="A14">
        <v>12</v>
      </c>
      <c r="B14" s="27" t="s">
        <v>123</v>
      </c>
      <c r="C14" s="27" t="s">
        <v>134</v>
      </c>
      <c r="D14" s="27" t="s">
        <v>9</v>
      </c>
      <c r="E14" s="27"/>
      <c r="F14" s="39" t="b">
        <v>0</v>
      </c>
      <c r="G14" s="27"/>
      <c r="H14" s="27" t="s">
        <v>254</v>
      </c>
    </row>
    <row r="15" spans="1:8" ht="13.5">
      <c r="A15">
        <v>13</v>
      </c>
      <c r="B15" s="27" t="s">
        <v>123</v>
      </c>
      <c r="C15" s="27" t="s">
        <v>134</v>
      </c>
      <c r="D15" s="27" t="s">
        <v>135</v>
      </c>
      <c r="E15" s="27"/>
      <c r="F15" s="39" t="b">
        <v>0</v>
      </c>
      <c r="G15" s="27"/>
      <c r="H15" s="27" t="s">
        <v>254</v>
      </c>
    </row>
    <row r="16" spans="1:8" s="36" customFormat="1" ht="13.5">
      <c r="A16">
        <v>14</v>
      </c>
      <c r="B16" s="37" t="s">
        <v>123</v>
      </c>
      <c r="C16" s="37" t="s">
        <v>134</v>
      </c>
      <c r="D16" s="37" t="s">
        <v>135</v>
      </c>
      <c r="E16" s="37" t="s">
        <v>255</v>
      </c>
      <c r="F16" s="39">
        <f ca="1">IF(ISBLANK(INDIRECT(G16)),"",INDIRECT(G16))</f>
      </c>
      <c r="G16" s="37" t="s">
        <v>267</v>
      </c>
      <c r="H16" s="37"/>
    </row>
    <row r="17" spans="1:8" s="36" customFormat="1" ht="13.5">
      <c r="A17">
        <v>15</v>
      </c>
      <c r="B17" s="37" t="s">
        <v>123</v>
      </c>
      <c r="C17" s="37" t="s">
        <v>134</v>
      </c>
      <c r="D17" s="37" t="s">
        <v>135</v>
      </c>
      <c r="E17" s="37" t="s">
        <v>256</v>
      </c>
      <c r="F17" s="39">
        <f ca="1">IF(ISBLANK(INDIRECT(G17)),"",INDIRECT(G17))</f>
      </c>
      <c r="G17" s="37" t="s">
        <v>268</v>
      </c>
      <c r="H17" s="37"/>
    </row>
    <row r="18" spans="1:8" s="36" customFormat="1" ht="13.5">
      <c r="A18">
        <v>16</v>
      </c>
      <c r="B18" s="37" t="s">
        <v>123</v>
      </c>
      <c r="C18" s="37" t="s">
        <v>134</v>
      </c>
      <c r="D18" s="37" t="s">
        <v>135</v>
      </c>
      <c r="E18" s="37" t="s">
        <v>257</v>
      </c>
      <c r="F18" s="39">
        <f ca="1">IF(ISBLANK(INDIRECT(G18)),"",INDIRECT(G18))</f>
      </c>
      <c r="G18" s="37" t="s">
        <v>269</v>
      </c>
      <c r="H18" s="37"/>
    </row>
    <row r="19" spans="1:8" ht="13.5">
      <c r="A19">
        <v>17</v>
      </c>
      <c r="B19" s="27" t="s">
        <v>123</v>
      </c>
      <c r="C19" s="27" t="s">
        <v>136</v>
      </c>
      <c r="D19" s="27" t="s">
        <v>223</v>
      </c>
      <c r="E19" s="27"/>
      <c r="F19" s="39" t="b">
        <v>0</v>
      </c>
      <c r="G19" s="27"/>
      <c r="H19" s="27" t="s">
        <v>254</v>
      </c>
    </row>
    <row r="20" spans="1:8" ht="13.5">
      <c r="A20">
        <v>18</v>
      </c>
      <c r="B20" s="27" t="s">
        <v>123</v>
      </c>
      <c r="C20" s="27" t="s">
        <v>136</v>
      </c>
      <c r="D20" s="27" t="s">
        <v>224</v>
      </c>
      <c r="E20" s="27"/>
      <c r="F20" s="39" t="b">
        <v>0</v>
      </c>
      <c r="G20" s="27"/>
      <c r="H20" s="27" t="s">
        <v>254</v>
      </c>
    </row>
    <row r="21" spans="1:8" ht="13.5">
      <c r="A21">
        <v>19</v>
      </c>
      <c r="B21" s="27" t="s">
        <v>123</v>
      </c>
      <c r="C21" s="27" t="s">
        <v>136</v>
      </c>
      <c r="D21" s="27" t="s">
        <v>137</v>
      </c>
      <c r="E21" s="27"/>
      <c r="F21" s="39" t="b">
        <v>0</v>
      </c>
      <c r="G21" s="27"/>
      <c r="H21" s="27" t="s">
        <v>254</v>
      </c>
    </row>
    <row r="22" spans="1:8" ht="13.5">
      <c r="A22">
        <v>20</v>
      </c>
      <c r="B22" s="27" t="s">
        <v>123</v>
      </c>
      <c r="C22" s="27" t="s">
        <v>136</v>
      </c>
      <c r="D22" s="27" t="s">
        <v>138</v>
      </c>
      <c r="E22" s="27"/>
      <c r="F22" s="39" t="b">
        <v>0</v>
      </c>
      <c r="G22" s="27"/>
      <c r="H22" s="27" t="s">
        <v>254</v>
      </c>
    </row>
    <row r="23" spans="1:8" ht="13.5">
      <c r="A23">
        <v>21</v>
      </c>
      <c r="B23" s="27" t="s">
        <v>123</v>
      </c>
      <c r="C23" s="27" t="s">
        <v>136</v>
      </c>
      <c r="D23" s="27" t="s">
        <v>139</v>
      </c>
      <c r="E23" s="27"/>
      <c r="F23" s="39" t="b">
        <v>0</v>
      </c>
      <c r="G23" s="27"/>
      <c r="H23" s="27" t="s">
        <v>254</v>
      </c>
    </row>
    <row r="24" spans="1:8" ht="13.5">
      <c r="A24">
        <v>22</v>
      </c>
      <c r="B24" s="27" t="s">
        <v>123</v>
      </c>
      <c r="C24" s="27" t="s">
        <v>140</v>
      </c>
      <c r="D24" s="27" t="s">
        <v>225</v>
      </c>
      <c r="E24" s="27"/>
      <c r="F24" s="39">
        <f aca="true" ca="1" t="shared" si="1" ref="F24:F39">IF(ISBLANK(INDIRECT(G24)),"",INDIRECT(G24))</f>
      </c>
      <c r="G24" s="33" t="s">
        <v>270</v>
      </c>
      <c r="H24" s="27"/>
    </row>
    <row r="25" spans="1:8" ht="13.5">
      <c r="A25">
        <v>23</v>
      </c>
      <c r="B25" s="27" t="s">
        <v>123</v>
      </c>
      <c r="C25" s="27" t="s">
        <v>140</v>
      </c>
      <c r="D25" s="27" t="s">
        <v>56</v>
      </c>
      <c r="E25" s="27"/>
      <c r="F25" s="39">
        <f ca="1" t="shared" si="1"/>
      </c>
      <c r="G25" s="33" t="s">
        <v>271</v>
      </c>
      <c r="H25" s="27"/>
    </row>
    <row r="26" spans="1:8" s="36" customFormat="1" ht="13.5">
      <c r="A26">
        <v>24</v>
      </c>
      <c r="B26" s="37" t="s">
        <v>123</v>
      </c>
      <c r="C26" s="37" t="s">
        <v>140</v>
      </c>
      <c r="D26" s="37" t="s">
        <v>141</v>
      </c>
      <c r="E26" s="37"/>
      <c r="F26" s="39">
        <f ca="1" t="shared" si="1"/>
      </c>
      <c r="G26" s="35" t="s">
        <v>272</v>
      </c>
      <c r="H26" s="37"/>
    </row>
    <row r="27" spans="1:8" ht="13.5">
      <c r="A27">
        <v>25</v>
      </c>
      <c r="B27" s="27" t="s">
        <v>123</v>
      </c>
      <c r="C27" s="27" t="s">
        <v>140</v>
      </c>
      <c r="D27" s="27" t="s">
        <v>142</v>
      </c>
      <c r="E27" s="27"/>
      <c r="F27" s="39">
        <f ca="1" t="shared" si="1"/>
      </c>
      <c r="G27" s="35" t="s">
        <v>273</v>
      </c>
      <c r="H27" s="27"/>
    </row>
    <row r="28" spans="1:8" ht="13.5">
      <c r="A28">
        <v>26</v>
      </c>
      <c r="B28" s="27" t="s">
        <v>123</v>
      </c>
      <c r="C28" s="27" t="s">
        <v>140</v>
      </c>
      <c r="D28" s="27" t="s">
        <v>143</v>
      </c>
      <c r="E28" s="27"/>
      <c r="F28" s="39">
        <f ca="1" t="shared" si="1"/>
      </c>
      <c r="G28" s="35" t="s">
        <v>274</v>
      </c>
      <c r="H28" s="27"/>
    </row>
    <row r="29" spans="1:8" ht="13.5">
      <c r="A29">
        <v>27</v>
      </c>
      <c r="B29" s="27" t="s">
        <v>123</v>
      </c>
      <c r="C29" s="27" t="s">
        <v>140</v>
      </c>
      <c r="D29" s="27" t="s">
        <v>144</v>
      </c>
      <c r="E29" s="27"/>
      <c r="F29" s="39">
        <f ca="1" t="shared" si="1"/>
      </c>
      <c r="G29" s="35" t="s">
        <v>275</v>
      </c>
      <c r="H29" s="27"/>
    </row>
    <row r="30" spans="1:8" ht="13.5">
      <c r="A30">
        <v>28</v>
      </c>
      <c r="B30" s="27" t="s">
        <v>123</v>
      </c>
      <c r="C30" s="27" t="s">
        <v>140</v>
      </c>
      <c r="D30" s="27" t="s">
        <v>145</v>
      </c>
      <c r="E30" s="27"/>
      <c r="F30" s="39">
        <f ca="1" t="shared" si="1"/>
      </c>
      <c r="G30" s="35" t="s">
        <v>276</v>
      </c>
      <c r="H30" s="27"/>
    </row>
    <row r="31" spans="1:8" ht="13.5">
      <c r="A31">
        <v>29</v>
      </c>
      <c r="B31" s="27" t="s">
        <v>123</v>
      </c>
      <c r="C31" s="27" t="s">
        <v>140</v>
      </c>
      <c r="D31" s="27" t="s">
        <v>146</v>
      </c>
      <c r="E31" s="27"/>
      <c r="F31" s="39">
        <f ca="1" t="shared" si="1"/>
      </c>
      <c r="G31" s="35" t="s">
        <v>277</v>
      </c>
      <c r="H31" s="27"/>
    </row>
    <row r="32" spans="1:8" ht="13.5">
      <c r="A32">
        <v>30</v>
      </c>
      <c r="B32" s="27" t="s">
        <v>123</v>
      </c>
      <c r="C32" s="27" t="s">
        <v>140</v>
      </c>
      <c r="D32" s="27" t="s">
        <v>147</v>
      </c>
      <c r="E32" s="27"/>
      <c r="F32" s="39">
        <f ca="1" t="shared" si="1"/>
      </c>
      <c r="G32" s="35" t="s">
        <v>278</v>
      </c>
      <c r="H32" s="27"/>
    </row>
    <row r="33" spans="1:8" ht="13.5">
      <c r="A33">
        <v>31</v>
      </c>
      <c r="B33" s="27" t="s">
        <v>123</v>
      </c>
      <c r="C33" s="27" t="s">
        <v>140</v>
      </c>
      <c r="D33" s="27" t="s">
        <v>148</v>
      </c>
      <c r="E33" s="27"/>
      <c r="F33" s="39">
        <f ca="1" t="shared" si="1"/>
      </c>
      <c r="G33" s="35" t="s">
        <v>279</v>
      </c>
      <c r="H33" s="27"/>
    </row>
    <row r="34" spans="1:8" ht="13.5">
      <c r="A34">
        <v>32</v>
      </c>
      <c r="B34" s="27" t="s">
        <v>123</v>
      </c>
      <c r="C34" s="27" t="s">
        <v>140</v>
      </c>
      <c r="D34" s="27" t="s">
        <v>149</v>
      </c>
      <c r="E34" s="27"/>
      <c r="F34" s="39">
        <f ca="1" t="shared" si="1"/>
      </c>
      <c r="G34" s="34" t="s">
        <v>280</v>
      </c>
      <c r="H34" s="27"/>
    </row>
    <row r="35" spans="1:8" ht="13.5">
      <c r="A35">
        <v>33</v>
      </c>
      <c r="B35" s="27" t="s">
        <v>123</v>
      </c>
      <c r="C35" s="27" t="s">
        <v>150</v>
      </c>
      <c r="D35" s="27" t="s">
        <v>105</v>
      </c>
      <c r="E35" s="27"/>
      <c r="F35" s="39">
        <f ca="1" t="shared" si="1"/>
      </c>
      <c r="G35" s="35" t="s">
        <v>281</v>
      </c>
      <c r="H35" s="27"/>
    </row>
    <row r="36" spans="1:8" ht="13.5">
      <c r="A36">
        <v>34</v>
      </c>
      <c r="B36" s="27" t="s">
        <v>123</v>
      </c>
      <c r="C36" s="27" t="s">
        <v>150</v>
      </c>
      <c r="D36" s="27" t="s">
        <v>106</v>
      </c>
      <c r="E36" s="27"/>
      <c r="F36" s="39">
        <f ca="1" t="shared" si="1"/>
      </c>
      <c r="G36" s="34" t="s">
        <v>282</v>
      </c>
      <c r="H36" s="27"/>
    </row>
    <row r="37" spans="1:8" ht="13.5">
      <c r="A37">
        <v>35</v>
      </c>
      <c r="B37" s="27" t="s">
        <v>123</v>
      </c>
      <c r="C37" s="27" t="s">
        <v>150</v>
      </c>
      <c r="D37" s="27" t="s">
        <v>226</v>
      </c>
      <c r="E37" s="27"/>
      <c r="F37" s="39">
        <f ca="1" t="shared" si="1"/>
      </c>
      <c r="G37" s="35" t="s">
        <v>283</v>
      </c>
      <c r="H37" s="27"/>
    </row>
    <row r="38" spans="1:8" ht="13.5">
      <c r="A38">
        <v>36</v>
      </c>
      <c r="B38" s="27" t="s">
        <v>123</v>
      </c>
      <c r="C38" s="27" t="s">
        <v>150</v>
      </c>
      <c r="D38" s="27" t="s">
        <v>227</v>
      </c>
      <c r="E38" s="27"/>
      <c r="F38" s="39">
        <f ca="1" t="shared" si="1"/>
      </c>
      <c r="G38" s="35" t="s">
        <v>284</v>
      </c>
      <c r="H38" s="27"/>
    </row>
    <row r="39" spans="1:8" ht="13.5">
      <c r="A39">
        <v>37</v>
      </c>
      <c r="B39" s="27" t="s">
        <v>123</v>
      </c>
      <c r="C39" s="27" t="s">
        <v>150</v>
      </c>
      <c r="D39" s="27" t="s">
        <v>228</v>
      </c>
      <c r="E39" s="27"/>
      <c r="F39" s="39">
        <f ca="1" t="shared" si="1"/>
      </c>
      <c r="G39" s="34" t="s">
        <v>285</v>
      </c>
      <c r="H39" s="27"/>
    </row>
    <row r="40" spans="1:8" ht="13.5">
      <c r="A40">
        <v>38</v>
      </c>
      <c r="B40" s="27" t="s">
        <v>151</v>
      </c>
      <c r="C40" s="27" t="s">
        <v>152</v>
      </c>
      <c r="D40" s="27" t="s">
        <v>79</v>
      </c>
      <c r="E40" s="27"/>
      <c r="F40" s="39" t="b">
        <v>0</v>
      </c>
      <c r="G40" s="34"/>
      <c r="H40" s="34" t="s">
        <v>254</v>
      </c>
    </row>
    <row r="41" spans="1:8" ht="13.5">
      <c r="A41">
        <v>39</v>
      </c>
      <c r="B41" s="27" t="s">
        <v>151</v>
      </c>
      <c r="C41" s="27" t="s">
        <v>152</v>
      </c>
      <c r="D41" s="27" t="s">
        <v>153</v>
      </c>
      <c r="E41" s="27"/>
      <c r="F41" s="39" t="b">
        <v>0</v>
      </c>
      <c r="G41" s="34"/>
      <c r="H41" s="34" t="s">
        <v>254</v>
      </c>
    </row>
    <row r="42" spans="1:8" ht="13.5">
      <c r="A42">
        <v>40</v>
      </c>
      <c r="B42" s="27" t="s">
        <v>151</v>
      </c>
      <c r="C42" s="27" t="s">
        <v>152</v>
      </c>
      <c r="D42" s="27" t="s">
        <v>141</v>
      </c>
      <c r="E42" s="27"/>
      <c r="F42" s="39">
        <f aca="true" ca="1" t="shared" si="2" ref="F42:F52">IF(ISBLANK(INDIRECT(G42)),"",INDIRECT(G42))</f>
      </c>
      <c r="G42" s="35" t="s">
        <v>286</v>
      </c>
      <c r="H42" s="27"/>
    </row>
    <row r="43" spans="1:8" ht="13.5">
      <c r="A43">
        <v>41</v>
      </c>
      <c r="B43" s="27" t="s">
        <v>151</v>
      </c>
      <c r="C43" s="27" t="s">
        <v>152</v>
      </c>
      <c r="D43" s="27" t="s">
        <v>142</v>
      </c>
      <c r="E43" s="27"/>
      <c r="F43" s="39">
        <f ca="1" t="shared" si="2"/>
      </c>
      <c r="G43" s="35" t="s">
        <v>357</v>
      </c>
      <c r="H43" s="27"/>
    </row>
    <row r="44" spans="1:8" ht="13.5">
      <c r="A44">
        <v>42</v>
      </c>
      <c r="B44" s="27" t="s">
        <v>151</v>
      </c>
      <c r="C44" s="27" t="s">
        <v>152</v>
      </c>
      <c r="D44" s="27" t="s">
        <v>143</v>
      </c>
      <c r="E44" s="27"/>
      <c r="F44" s="39">
        <f ca="1" t="shared" si="2"/>
      </c>
      <c r="G44" s="35" t="s">
        <v>287</v>
      </c>
      <c r="H44" s="27"/>
    </row>
    <row r="45" spans="1:8" ht="13.5">
      <c r="A45">
        <v>43</v>
      </c>
      <c r="B45" s="27" t="s">
        <v>151</v>
      </c>
      <c r="C45" s="27" t="s">
        <v>152</v>
      </c>
      <c r="D45" s="27" t="s">
        <v>144</v>
      </c>
      <c r="E45" s="27"/>
      <c r="F45" s="39">
        <f ca="1" t="shared" si="2"/>
      </c>
      <c r="G45" s="35" t="s">
        <v>288</v>
      </c>
      <c r="H45" s="27"/>
    </row>
    <row r="46" spans="1:8" ht="13.5">
      <c r="A46">
        <v>44</v>
      </c>
      <c r="B46" s="27" t="s">
        <v>151</v>
      </c>
      <c r="C46" s="27" t="s">
        <v>152</v>
      </c>
      <c r="D46" s="27" t="s">
        <v>145</v>
      </c>
      <c r="E46" s="27"/>
      <c r="F46" s="39">
        <f ca="1" t="shared" si="2"/>
      </c>
      <c r="G46" s="35" t="s">
        <v>289</v>
      </c>
      <c r="H46" s="27"/>
    </row>
    <row r="47" spans="1:8" ht="13.5">
      <c r="A47">
        <v>45</v>
      </c>
      <c r="B47" s="27" t="s">
        <v>151</v>
      </c>
      <c r="C47" s="27" t="s">
        <v>152</v>
      </c>
      <c r="D47" s="27" t="s">
        <v>146</v>
      </c>
      <c r="E47" s="27"/>
      <c r="F47" s="39">
        <f ca="1" t="shared" si="2"/>
      </c>
      <c r="G47" s="35" t="s">
        <v>290</v>
      </c>
      <c r="H47" s="27"/>
    </row>
    <row r="48" spans="1:8" ht="13.5">
      <c r="A48">
        <v>46</v>
      </c>
      <c r="B48" s="27" t="s">
        <v>151</v>
      </c>
      <c r="C48" s="27" t="s">
        <v>152</v>
      </c>
      <c r="D48" s="27" t="s">
        <v>147</v>
      </c>
      <c r="E48" s="27"/>
      <c r="F48" s="39">
        <f ca="1" t="shared" si="2"/>
      </c>
      <c r="G48" s="35" t="s">
        <v>291</v>
      </c>
      <c r="H48" s="27"/>
    </row>
    <row r="49" spans="1:8" ht="13.5">
      <c r="A49">
        <v>47</v>
      </c>
      <c r="B49" s="27" t="s">
        <v>151</v>
      </c>
      <c r="C49" s="27" t="s">
        <v>152</v>
      </c>
      <c r="D49" s="27" t="s">
        <v>148</v>
      </c>
      <c r="E49" s="27"/>
      <c r="F49" s="39">
        <f ca="1" t="shared" si="2"/>
      </c>
      <c r="G49" s="35" t="s">
        <v>292</v>
      </c>
      <c r="H49" s="27"/>
    </row>
    <row r="50" spans="1:8" ht="13.5">
      <c r="A50">
        <v>48</v>
      </c>
      <c r="B50" s="27" t="s">
        <v>151</v>
      </c>
      <c r="C50" s="27" t="s">
        <v>152</v>
      </c>
      <c r="D50" s="27" t="s">
        <v>149</v>
      </c>
      <c r="E50" s="27"/>
      <c r="F50" s="39">
        <f ca="1" t="shared" si="2"/>
      </c>
      <c r="G50" s="34" t="s">
        <v>293</v>
      </c>
      <c r="H50" s="27"/>
    </row>
    <row r="51" spans="1:8" ht="13.5">
      <c r="A51">
        <v>49</v>
      </c>
      <c r="B51" s="27" t="s">
        <v>151</v>
      </c>
      <c r="C51" s="27" t="s">
        <v>154</v>
      </c>
      <c r="D51" s="27"/>
      <c r="E51" s="27"/>
      <c r="F51" s="39">
        <f ca="1" t="shared" si="2"/>
      </c>
      <c r="G51" s="34" t="s">
        <v>294</v>
      </c>
      <c r="H51" s="27"/>
    </row>
    <row r="52" spans="1:8" ht="13.5">
      <c r="A52">
        <v>50</v>
      </c>
      <c r="B52" s="27" t="s">
        <v>151</v>
      </c>
      <c r="C52" s="27" t="s">
        <v>155</v>
      </c>
      <c r="D52" s="27"/>
      <c r="E52" s="27"/>
      <c r="F52" s="39">
        <f ca="1" t="shared" si="2"/>
      </c>
      <c r="G52" s="34" t="s">
        <v>295</v>
      </c>
      <c r="H52" s="27"/>
    </row>
    <row r="53" spans="1:8" ht="13.5">
      <c r="A53">
        <v>51</v>
      </c>
      <c r="B53" s="27" t="s">
        <v>151</v>
      </c>
      <c r="C53" s="27" t="s">
        <v>156</v>
      </c>
      <c r="D53" s="27" t="s">
        <v>157</v>
      </c>
      <c r="E53" s="27"/>
      <c r="F53" s="39" t="b">
        <v>0</v>
      </c>
      <c r="G53" s="34"/>
      <c r="H53" s="27"/>
    </row>
    <row r="54" spans="1:8" ht="13.5">
      <c r="A54">
        <v>52</v>
      </c>
      <c r="B54" s="27" t="s">
        <v>151</v>
      </c>
      <c r="C54" s="27" t="s">
        <v>156</v>
      </c>
      <c r="D54" s="27" t="s">
        <v>158</v>
      </c>
      <c r="E54" s="27"/>
      <c r="F54" s="39" t="b">
        <v>0</v>
      </c>
      <c r="G54" s="34"/>
      <c r="H54" s="27"/>
    </row>
    <row r="55" spans="1:8" ht="13.5">
      <c r="A55">
        <v>53</v>
      </c>
      <c r="B55" s="27" t="s">
        <v>151</v>
      </c>
      <c r="C55" s="27" t="s">
        <v>156</v>
      </c>
      <c r="D55" s="27" t="s">
        <v>153</v>
      </c>
      <c r="E55" s="27"/>
      <c r="F55" s="39" t="b">
        <v>0</v>
      </c>
      <c r="G55" s="34"/>
      <c r="H55" s="27"/>
    </row>
    <row r="56" spans="1:8" ht="13.5">
      <c r="A56">
        <v>54</v>
      </c>
      <c r="B56" s="27" t="s">
        <v>151</v>
      </c>
      <c r="C56" s="27" t="s">
        <v>156</v>
      </c>
      <c r="D56" s="27" t="s">
        <v>56</v>
      </c>
      <c r="E56" s="27"/>
      <c r="F56" s="39">
        <f ca="1">IF(ISBLANK(INDIRECT(G56)),"",INDIRECT(G56))</f>
      </c>
      <c r="G56" s="34" t="s">
        <v>296</v>
      </c>
      <c r="H56" s="27"/>
    </row>
    <row r="57" spans="1:8" ht="13.5">
      <c r="A57">
        <v>55</v>
      </c>
      <c r="B57" s="27" t="s">
        <v>151</v>
      </c>
      <c r="C57" s="27" t="s">
        <v>156</v>
      </c>
      <c r="D57" s="27" t="s">
        <v>66</v>
      </c>
      <c r="E57" s="27"/>
      <c r="F57" s="39">
        <f ca="1">IF(ISBLANK(INDIRECT(G57)),"",INDIRECT(G57))</f>
      </c>
      <c r="G57" s="35" t="s">
        <v>297</v>
      </c>
      <c r="H57" s="27"/>
    </row>
    <row r="58" spans="1:8" ht="13.5">
      <c r="A58">
        <v>56</v>
      </c>
      <c r="B58" s="27" t="s">
        <v>151</v>
      </c>
      <c r="C58" s="27" t="s">
        <v>159</v>
      </c>
      <c r="D58" s="27" t="s">
        <v>160</v>
      </c>
      <c r="E58" s="27"/>
      <c r="F58" s="39" t="b">
        <v>0</v>
      </c>
      <c r="G58" s="34"/>
      <c r="H58" s="27"/>
    </row>
    <row r="59" spans="1:8" ht="13.5">
      <c r="A59">
        <v>57</v>
      </c>
      <c r="B59" s="27" t="s">
        <v>151</v>
      </c>
      <c r="C59" s="27" t="s">
        <v>159</v>
      </c>
      <c r="D59" s="27" t="s">
        <v>161</v>
      </c>
      <c r="E59" s="27"/>
      <c r="F59" s="39" t="b">
        <v>0</v>
      </c>
      <c r="G59" s="34"/>
      <c r="H59" s="27"/>
    </row>
    <row r="60" spans="1:8" ht="13.5">
      <c r="A60">
        <v>58</v>
      </c>
      <c r="B60" s="27" t="s">
        <v>151</v>
      </c>
      <c r="C60" s="27" t="s">
        <v>159</v>
      </c>
      <c r="D60" s="27" t="s">
        <v>153</v>
      </c>
      <c r="E60" s="27"/>
      <c r="F60" s="39" t="b">
        <v>0</v>
      </c>
      <c r="G60" s="34"/>
      <c r="H60" s="27"/>
    </row>
    <row r="61" spans="1:8" ht="13.5">
      <c r="A61">
        <v>59</v>
      </c>
      <c r="B61" s="27" t="s">
        <v>151</v>
      </c>
      <c r="C61" s="27" t="s">
        <v>159</v>
      </c>
      <c r="D61" s="27" t="s">
        <v>56</v>
      </c>
      <c r="E61" s="27"/>
      <c r="F61" s="39">
        <f ca="1">IF(ISBLANK(INDIRECT(G61)),"",INDIRECT(G61))</f>
      </c>
      <c r="G61" s="35" t="s">
        <v>298</v>
      </c>
      <c r="H61" s="27"/>
    </row>
    <row r="62" spans="1:8" ht="13.5">
      <c r="A62">
        <v>60</v>
      </c>
      <c r="B62" s="27" t="s">
        <v>151</v>
      </c>
      <c r="C62" s="27" t="s">
        <v>159</v>
      </c>
      <c r="D62" s="27" t="s">
        <v>66</v>
      </c>
      <c r="E62" s="27"/>
      <c r="F62" s="39">
        <f ca="1">IF(ISBLANK(INDIRECT(G62)),"",INDIRECT(G62))</f>
      </c>
      <c r="G62" s="35" t="s">
        <v>299</v>
      </c>
      <c r="H62" s="27"/>
    </row>
    <row r="63" spans="1:8" ht="13.5">
      <c r="A63">
        <v>61</v>
      </c>
      <c r="B63" s="27" t="s">
        <v>151</v>
      </c>
      <c r="C63" s="27" t="s">
        <v>159</v>
      </c>
      <c r="D63" s="27" t="s">
        <v>229</v>
      </c>
      <c r="E63" s="27"/>
      <c r="F63" s="39">
        <f ca="1">IF(ISBLANK(INDIRECT(G63)),"",INDIRECT(G63))</f>
      </c>
      <c r="G63" s="35" t="s">
        <v>300</v>
      </c>
      <c r="H63" s="27"/>
    </row>
    <row r="64" spans="1:8" ht="13.5">
      <c r="A64">
        <v>62</v>
      </c>
      <c r="B64" s="27" t="s">
        <v>151</v>
      </c>
      <c r="C64" s="27" t="s">
        <v>159</v>
      </c>
      <c r="D64" s="27" t="s">
        <v>230</v>
      </c>
      <c r="E64" s="27"/>
      <c r="F64" s="39">
        <f ca="1">IF(ISBLANK(INDIRECT(G64)),"",INDIRECT(G64))</f>
      </c>
      <c r="G64" s="35" t="s">
        <v>301</v>
      </c>
      <c r="H64" s="27"/>
    </row>
    <row r="65" spans="1:8" ht="13.5">
      <c r="A65">
        <v>63</v>
      </c>
      <c r="B65" s="27" t="s">
        <v>151</v>
      </c>
      <c r="C65" s="27" t="s">
        <v>162</v>
      </c>
      <c r="D65" s="27" t="s">
        <v>163</v>
      </c>
      <c r="E65" s="27"/>
      <c r="F65" s="39" t="b">
        <v>0</v>
      </c>
      <c r="G65" s="34"/>
      <c r="H65" s="27"/>
    </row>
    <row r="66" spans="1:8" ht="13.5">
      <c r="A66">
        <v>64</v>
      </c>
      <c r="B66" s="27" t="s">
        <v>151</v>
      </c>
      <c r="C66" s="27" t="s">
        <v>162</v>
      </c>
      <c r="D66" s="27" t="s">
        <v>164</v>
      </c>
      <c r="E66" s="27"/>
      <c r="F66" s="39" t="b">
        <v>0</v>
      </c>
      <c r="G66" s="34"/>
      <c r="H66" s="27"/>
    </row>
    <row r="67" spans="1:8" ht="13.5">
      <c r="A67">
        <v>65</v>
      </c>
      <c r="B67" s="27" t="s">
        <v>151</v>
      </c>
      <c r="C67" s="27" t="s">
        <v>162</v>
      </c>
      <c r="D67" s="27" t="s">
        <v>165</v>
      </c>
      <c r="E67" s="27"/>
      <c r="F67" s="39">
        <f ca="1">IF(ISBLANK(INDIRECT(G67)),"",INDIRECT(G67))</f>
      </c>
      <c r="G67" s="34" t="s">
        <v>302</v>
      </c>
      <c r="H67" s="27"/>
    </row>
    <row r="68" spans="1:8" ht="13.5">
      <c r="A68">
        <v>66</v>
      </c>
      <c r="B68" s="27" t="s">
        <v>151</v>
      </c>
      <c r="C68" s="27" t="s">
        <v>162</v>
      </c>
      <c r="D68" s="27" t="s">
        <v>166</v>
      </c>
      <c r="E68" s="27"/>
      <c r="F68" s="39">
        <f ca="1">IF(ISBLANK(INDIRECT(G68)),"",INDIRECT(G68))</f>
      </c>
      <c r="G68" s="35" t="s">
        <v>303</v>
      </c>
      <c r="H68" s="27"/>
    </row>
    <row r="69" spans="1:8" ht="13.5">
      <c r="A69">
        <v>67</v>
      </c>
      <c r="B69" s="27" t="s">
        <v>151</v>
      </c>
      <c r="C69" s="27" t="s">
        <v>162</v>
      </c>
      <c r="D69" s="27" t="s">
        <v>67</v>
      </c>
      <c r="E69" s="27"/>
      <c r="F69" s="39">
        <f ca="1">IF(INDIRECT(G69)="選択してください","",INDIRECT(G69))</f>
        <v>0</v>
      </c>
      <c r="G69" s="34" t="s">
        <v>304</v>
      </c>
      <c r="H69" s="27"/>
    </row>
    <row r="70" spans="1:8" ht="13.5">
      <c r="A70">
        <v>68</v>
      </c>
      <c r="B70" s="27" t="s">
        <v>151</v>
      </c>
      <c r="C70" s="27" t="s">
        <v>162</v>
      </c>
      <c r="D70" s="27" t="s">
        <v>167</v>
      </c>
      <c r="E70" s="27"/>
      <c r="F70" s="39" t="str">
        <f>IF('お客様情報2'!L33="","",CONCATENATE('お客様情報2'!L33,'お客様情報2'!N33,'お客様情報2'!P33,'お客様情報2'!R33))</f>
        <v>※HまたはNで始まるお客さま番号をご記入ください。</v>
      </c>
      <c r="G70" s="34"/>
      <c r="H70" s="27" t="s">
        <v>258</v>
      </c>
    </row>
    <row r="71" spans="1:8" ht="13.5">
      <c r="A71">
        <v>69</v>
      </c>
      <c r="B71" s="27" t="s">
        <v>151</v>
      </c>
      <c r="C71" s="27" t="s">
        <v>162</v>
      </c>
      <c r="D71" s="27" t="s">
        <v>168</v>
      </c>
      <c r="E71" s="27"/>
      <c r="F71" s="39">
        <f>IF('お客様情報2'!L33="","",CONCATENATE('お客様情報2'!T33,'お客様情報2'!V33,'お客様情報2'!X33,'お客様情報2'!Z33))</f>
      </c>
      <c r="G71" s="34"/>
      <c r="H71" s="27" t="s">
        <v>258</v>
      </c>
    </row>
    <row r="72" spans="1:8" ht="13.5">
      <c r="A72">
        <v>70</v>
      </c>
      <c r="B72" s="27" t="s">
        <v>151</v>
      </c>
      <c r="C72" s="27" t="s">
        <v>162</v>
      </c>
      <c r="D72" s="27" t="s">
        <v>169</v>
      </c>
      <c r="E72" s="27"/>
      <c r="F72" s="39">
        <f>IF('お客様情報2'!L33="","",CONCATENATE('お客様情報2'!AB33,'お客様情報2'!AD33,'お客様情報2'!AF33,'お客様情報2'!AH33))</f>
      </c>
      <c r="G72" s="34"/>
      <c r="H72" s="27" t="s">
        <v>258</v>
      </c>
    </row>
    <row r="73" spans="1:8" ht="13.5">
      <c r="A73">
        <v>71</v>
      </c>
      <c r="B73" s="27" t="s">
        <v>151</v>
      </c>
      <c r="C73" s="27" t="s">
        <v>162</v>
      </c>
      <c r="D73" s="27" t="s">
        <v>170</v>
      </c>
      <c r="E73" s="27"/>
      <c r="F73" s="39">
        <f>IF('お客様情報2'!L33="","",CONCATENATE('お客様情報2'!AJ33,'お客様情報2'!AL33,'お客様情報2'!AN33,'お客様情報2'!AP33))</f>
      </c>
      <c r="G73" s="34"/>
      <c r="H73" s="27" t="s">
        <v>258</v>
      </c>
    </row>
    <row r="74" spans="1:8" ht="13.5">
      <c r="A74">
        <v>72</v>
      </c>
      <c r="B74" s="27" t="s">
        <v>151</v>
      </c>
      <c r="C74" s="27" t="s">
        <v>162</v>
      </c>
      <c r="D74" s="27" t="s">
        <v>68</v>
      </c>
      <c r="E74" s="27"/>
      <c r="F74" s="39">
        <f ca="1">IF(ISBLANK(INDIRECT(G74)),"",INDIRECT(G74))</f>
      </c>
      <c r="G74" s="35" t="s">
        <v>305</v>
      </c>
      <c r="H74" s="27"/>
    </row>
    <row r="75" spans="1:8" ht="13.5">
      <c r="A75">
        <v>73</v>
      </c>
      <c r="B75" s="27" t="s">
        <v>151</v>
      </c>
      <c r="C75" s="27" t="s">
        <v>171</v>
      </c>
      <c r="D75" s="27" t="s">
        <v>172</v>
      </c>
      <c r="E75" s="27"/>
      <c r="F75" s="39" t="b">
        <v>0</v>
      </c>
      <c r="G75" s="34"/>
      <c r="H75" s="27"/>
    </row>
    <row r="76" spans="1:8" ht="13.5">
      <c r="A76">
        <v>74</v>
      </c>
      <c r="B76" s="27" t="s">
        <v>151</v>
      </c>
      <c r="C76" s="27" t="s">
        <v>171</v>
      </c>
      <c r="D76" s="27" t="s">
        <v>173</v>
      </c>
      <c r="E76" s="27"/>
      <c r="F76" s="39" t="b">
        <v>0</v>
      </c>
      <c r="G76" s="34"/>
      <c r="H76" s="27"/>
    </row>
    <row r="77" spans="1:8" ht="13.5">
      <c r="A77">
        <v>75</v>
      </c>
      <c r="B77" s="27" t="s">
        <v>151</v>
      </c>
      <c r="C77" s="27" t="s">
        <v>171</v>
      </c>
      <c r="D77" s="27" t="s">
        <v>174</v>
      </c>
      <c r="E77" s="27"/>
      <c r="F77" s="39" t="b">
        <v>0</v>
      </c>
      <c r="G77" s="34"/>
      <c r="H77" s="27"/>
    </row>
    <row r="78" spans="1:8" ht="13.5">
      <c r="A78">
        <v>76</v>
      </c>
      <c r="B78" s="27" t="s">
        <v>151</v>
      </c>
      <c r="C78" s="27" t="s">
        <v>171</v>
      </c>
      <c r="D78" s="27" t="s">
        <v>175</v>
      </c>
      <c r="E78" s="27"/>
      <c r="F78" s="39">
        <f aca="true" ca="1" t="shared" si="3" ref="F78:F90">IF(ISBLANK(INDIRECT(G78)),"",INDIRECT(G78))</f>
      </c>
      <c r="G78" s="35" t="s">
        <v>306</v>
      </c>
      <c r="H78" s="27"/>
    </row>
    <row r="79" spans="1:8" ht="13.5">
      <c r="A79">
        <v>77</v>
      </c>
      <c r="B79" s="27" t="s">
        <v>151</v>
      </c>
      <c r="C79" s="27" t="s">
        <v>171</v>
      </c>
      <c r="D79" s="27" t="s">
        <v>176</v>
      </c>
      <c r="E79" s="27"/>
      <c r="F79" s="39">
        <f ca="1" t="shared" si="3"/>
      </c>
      <c r="G79" s="35" t="s">
        <v>307</v>
      </c>
      <c r="H79" s="27"/>
    </row>
    <row r="80" spans="1:8" ht="13.5">
      <c r="A80">
        <v>78</v>
      </c>
      <c r="B80" s="27" t="s">
        <v>151</v>
      </c>
      <c r="C80" s="27" t="s">
        <v>171</v>
      </c>
      <c r="D80" s="27" t="s">
        <v>177</v>
      </c>
      <c r="E80" s="27"/>
      <c r="F80" s="39">
        <f ca="1" t="shared" si="3"/>
      </c>
      <c r="G80" s="35" t="s">
        <v>308</v>
      </c>
      <c r="H80" s="27"/>
    </row>
    <row r="81" spans="1:8" ht="13.5">
      <c r="A81">
        <v>79</v>
      </c>
      <c r="B81" s="27" t="s">
        <v>151</v>
      </c>
      <c r="C81" s="27" t="s">
        <v>171</v>
      </c>
      <c r="D81" s="27" t="s">
        <v>178</v>
      </c>
      <c r="E81" s="27"/>
      <c r="F81" s="39">
        <f ca="1" t="shared" si="3"/>
      </c>
      <c r="G81" s="35" t="s">
        <v>309</v>
      </c>
      <c r="H81" s="27"/>
    </row>
    <row r="82" spans="1:8" ht="13.5">
      <c r="A82">
        <v>80</v>
      </c>
      <c r="B82" s="27" t="s">
        <v>151</v>
      </c>
      <c r="C82" s="27" t="s">
        <v>171</v>
      </c>
      <c r="D82" s="27" t="s">
        <v>179</v>
      </c>
      <c r="E82" s="27"/>
      <c r="F82" s="39">
        <f ca="1" t="shared" si="3"/>
      </c>
      <c r="G82" s="35" t="s">
        <v>310</v>
      </c>
      <c r="H82" s="27"/>
    </row>
    <row r="83" spans="1:8" ht="13.5">
      <c r="A83">
        <v>81</v>
      </c>
      <c r="B83" s="27" t="s">
        <v>151</v>
      </c>
      <c r="C83" s="27" t="s">
        <v>171</v>
      </c>
      <c r="D83" s="27" t="s">
        <v>180</v>
      </c>
      <c r="E83" s="27"/>
      <c r="F83" s="39" t="str">
        <f ca="1" t="shared" si="3"/>
        <v>市区
町村</v>
      </c>
      <c r="G83" s="35" t="s">
        <v>311</v>
      </c>
      <c r="H83" s="27"/>
    </row>
    <row r="84" spans="1:8" ht="13.5">
      <c r="A84">
        <v>82</v>
      </c>
      <c r="B84" s="27" t="s">
        <v>151</v>
      </c>
      <c r="C84" s="27" t="s">
        <v>171</v>
      </c>
      <c r="D84" s="27" t="s">
        <v>181</v>
      </c>
      <c r="E84" s="27"/>
      <c r="F84" s="39">
        <f ca="1" t="shared" si="3"/>
      </c>
      <c r="G84" s="35" t="s">
        <v>312</v>
      </c>
      <c r="H84" s="27"/>
    </row>
    <row r="85" spans="1:8" ht="13.5">
      <c r="A85">
        <v>83</v>
      </c>
      <c r="B85" s="27" t="s">
        <v>151</v>
      </c>
      <c r="C85" s="27" t="s">
        <v>171</v>
      </c>
      <c r="D85" s="27" t="s">
        <v>182</v>
      </c>
      <c r="E85" s="27"/>
      <c r="F85" s="39">
        <f ca="1" t="shared" si="3"/>
      </c>
      <c r="G85" s="35" t="s">
        <v>313</v>
      </c>
      <c r="H85" s="27"/>
    </row>
    <row r="86" spans="1:8" ht="13.5">
      <c r="A86">
        <v>84</v>
      </c>
      <c r="B86" s="27" t="s">
        <v>151</v>
      </c>
      <c r="C86" s="27" t="s">
        <v>171</v>
      </c>
      <c r="D86" s="27" t="s">
        <v>149</v>
      </c>
      <c r="E86" s="27"/>
      <c r="F86" s="39">
        <f ca="1" t="shared" si="3"/>
      </c>
      <c r="G86" s="34" t="s">
        <v>314</v>
      </c>
      <c r="H86" s="27"/>
    </row>
    <row r="87" spans="1:8" ht="13.5">
      <c r="A87">
        <v>85</v>
      </c>
      <c r="B87" s="27" t="s">
        <v>151</v>
      </c>
      <c r="C87" s="27" t="s">
        <v>171</v>
      </c>
      <c r="D87" s="27" t="s">
        <v>231</v>
      </c>
      <c r="E87" s="27"/>
      <c r="F87" s="39">
        <f ca="1" t="shared" si="3"/>
      </c>
      <c r="G87" s="35" t="s">
        <v>315</v>
      </c>
      <c r="H87" s="27"/>
    </row>
    <row r="88" spans="1:8" ht="13.5">
      <c r="A88">
        <v>86</v>
      </c>
      <c r="B88" s="27" t="s">
        <v>151</v>
      </c>
      <c r="C88" s="27" t="s">
        <v>171</v>
      </c>
      <c r="D88" s="27" t="s">
        <v>69</v>
      </c>
      <c r="E88" s="27"/>
      <c r="F88" s="39">
        <f ca="1" t="shared" si="3"/>
      </c>
      <c r="G88" s="35" t="s">
        <v>316</v>
      </c>
      <c r="H88" s="27"/>
    </row>
    <row r="89" spans="1:8" ht="13.5">
      <c r="A89">
        <v>87</v>
      </c>
      <c r="B89" s="27" t="s">
        <v>151</v>
      </c>
      <c r="C89" s="27" t="s">
        <v>73</v>
      </c>
      <c r="D89" s="27" t="s">
        <v>56</v>
      </c>
      <c r="E89" s="27"/>
      <c r="F89" s="39">
        <f ca="1" t="shared" si="3"/>
      </c>
      <c r="G89" s="34" t="s">
        <v>317</v>
      </c>
      <c r="H89" s="27"/>
    </row>
    <row r="90" spans="1:8" ht="13.5">
      <c r="A90">
        <v>88</v>
      </c>
      <c r="B90" s="27" t="s">
        <v>151</v>
      </c>
      <c r="C90" s="27" t="s">
        <v>73</v>
      </c>
      <c r="D90" s="27" t="s">
        <v>66</v>
      </c>
      <c r="E90" s="27"/>
      <c r="F90" s="39">
        <f ca="1" t="shared" si="3"/>
      </c>
      <c r="G90" s="35" t="s">
        <v>318</v>
      </c>
      <c r="H90" s="27"/>
    </row>
    <row r="91" spans="1:8" ht="13.5">
      <c r="A91">
        <v>89</v>
      </c>
      <c r="B91" s="27" t="s">
        <v>151</v>
      </c>
      <c r="C91" s="27" t="s">
        <v>183</v>
      </c>
      <c r="D91" s="27" t="s">
        <v>79</v>
      </c>
      <c r="E91" s="27"/>
      <c r="F91" s="39" t="b">
        <v>0</v>
      </c>
      <c r="G91" s="34"/>
      <c r="H91" s="27"/>
    </row>
    <row r="92" spans="1:8" ht="13.5">
      <c r="A92">
        <v>90</v>
      </c>
      <c r="B92" s="27" t="s">
        <v>151</v>
      </c>
      <c r="C92" s="27" t="s">
        <v>183</v>
      </c>
      <c r="D92" s="27" t="s">
        <v>80</v>
      </c>
      <c r="E92" s="27"/>
      <c r="F92" s="39" t="b">
        <v>0</v>
      </c>
      <c r="G92" s="34"/>
      <c r="H92" s="27"/>
    </row>
    <row r="93" spans="1:8" ht="13.5">
      <c r="A93">
        <v>91</v>
      </c>
      <c r="B93" s="27" t="s">
        <v>151</v>
      </c>
      <c r="C93" s="27" t="s">
        <v>183</v>
      </c>
      <c r="D93" s="27" t="s">
        <v>184</v>
      </c>
      <c r="E93" s="27"/>
      <c r="F93" s="39" t="b">
        <v>0</v>
      </c>
      <c r="G93" s="34"/>
      <c r="H93" s="27"/>
    </row>
    <row r="94" spans="1:8" ht="13.5">
      <c r="A94">
        <v>92</v>
      </c>
      <c r="B94" s="27" t="s">
        <v>185</v>
      </c>
      <c r="C94" s="27" t="s">
        <v>186</v>
      </c>
      <c r="D94" s="27" t="s">
        <v>187</v>
      </c>
      <c r="E94" s="27"/>
      <c r="F94" s="39">
        <f aca="true" ca="1" t="shared" si="4" ref="F94:F99">IF(ISBLANK(INDIRECT(G94)),"",INDIRECT(G94))</f>
      </c>
      <c r="G94" s="34" t="s">
        <v>319</v>
      </c>
      <c r="H94" s="27"/>
    </row>
    <row r="95" spans="1:8" ht="13.5">
      <c r="A95">
        <v>93</v>
      </c>
      <c r="B95" s="27" t="s">
        <v>185</v>
      </c>
      <c r="C95" s="27" t="s">
        <v>186</v>
      </c>
      <c r="D95" s="27" t="s">
        <v>188</v>
      </c>
      <c r="E95" s="27"/>
      <c r="F95" s="39">
        <f ca="1" t="shared" si="4"/>
      </c>
      <c r="G95" s="34" t="s">
        <v>320</v>
      </c>
      <c r="H95" s="27"/>
    </row>
    <row r="96" spans="1:8" ht="13.5">
      <c r="A96">
        <v>94</v>
      </c>
      <c r="B96" s="27" t="s">
        <v>185</v>
      </c>
      <c r="C96" s="27" t="s">
        <v>186</v>
      </c>
      <c r="D96" s="27" t="s">
        <v>189</v>
      </c>
      <c r="E96" s="27"/>
      <c r="F96" s="39">
        <f ca="1" t="shared" si="4"/>
      </c>
      <c r="G96" s="34" t="s">
        <v>321</v>
      </c>
      <c r="H96" s="27"/>
    </row>
    <row r="97" spans="1:8" ht="13.5">
      <c r="A97">
        <v>95</v>
      </c>
      <c r="B97" s="27" t="s">
        <v>185</v>
      </c>
      <c r="C97" s="27" t="s">
        <v>186</v>
      </c>
      <c r="D97" s="27" t="s">
        <v>190</v>
      </c>
      <c r="E97" s="27"/>
      <c r="F97" s="39">
        <f ca="1" t="shared" si="4"/>
      </c>
      <c r="G97" s="34" t="s">
        <v>322</v>
      </c>
      <c r="H97" s="27"/>
    </row>
    <row r="98" spans="1:8" ht="13.5">
      <c r="A98">
        <v>96</v>
      </c>
      <c r="B98" s="27" t="s">
        <v>185</v>
      </c>
      <c r="C98" s="27" t="s">
        <v>186</v>
      </c>
      <c r="D98" s="27" t="s">
        <v>191</v>
      </c>
      <c r="E98" s="27"/>
      <c r="F98" s="39">
        <f ca="1" t="shared" si="4"/>
      </c>
      <c r="G98" s="34" t="s">
        <v>323</v>
      </c>
      <c r="H98" s="27"/>
    </row>
    <row r="99" spans="1:8" ht="13.5">
      <c r="A99">
        <v>97</v>
      </c>
      <c r="B99" s="27" t="s">
        <v>185</v>
      </c>
      <c r="C99" s="27" t="s">
        <v>186</v>
      </c>
      <c r="D99" s="27" t="s">
        <v>192</v>
      </c>
      <c r="E99" s="27"/>
      <c r="F99" s="39">
        <f ca="1" t="shared" si="4"/>
      </c>
      <c r="G99" s="34" t="s">
        <v>324</v>
      </c>
      <c r="H99" s="27"/>
    </row>
    <row r="100" spans="1:8" ht="13.5">
      <c r="A100">
        <v>98</v>
      </c>
      <c r="B100" s="27" t="s">
        <v>185</v>
      </c>
      <c r="C100" s="27" t="s">
        <v>186</v>
      </c>
      <c r="D100" s="27" t="s">
        <v>193</v>
      </c>
      <c r="E100" s="27"/>
      <c r="F100" s="39" t="b">
        <v>0</v>
      </c>
      <c r="G100" s="34"/>
      <c r="H100" s="27"/>
    </row>
    <row r="101" spans="1:8" ht="13.5">
      <c r="A101">
        <v>99</v>
      </c>
      <c r="B101" s="27" t="s">
        <v>185</v>
      </c>
      <c r="C101" s="27" t="s">
        <v>186</v>
      </c>
      <c r="D101" s="27" t="s">
        <v>194</v>
      </c>
      <c r="E101" s="27"/>
      <c r="F101" s="39" t="b">
        <v>0</v>
      </c>
      <c r="G101" s="34"/>
      <c r="H101" s="27"/>
    </row>
    <row r="102" spans="1:8" ht="13.5">
      <c r="A102">
        <v>100</v>
      </c>
      <c r="B102" s="27" t="s">
        <v>185</v>
      </c>
      <c r="C102" s="27" t="s">
        <v>195</v>
      </c>
      <c r="D102" s="27" t="s">
        <v>196</v>
      </c>
      <c r="E102" s="27"/>
      <c r="F102" s="39" t="b">
        <v>0</v>
      </c>
      <c r="G102" s="34"/>
      <c r="H102" s="27"/>
    </row>
    <row r="103" spans="1:8" ht="13.5">
      <c r="A103">
        <v>101</v>
      </c>
      <c r="B103" s="27" t="s">
        <v>185</v>
      </c>
      <c r="C103" s="27" t="s">
        <v>195</v>
      </c>
      <c r="D103" s="27" t="s">
        <v>197</v>
      </c>
      <c r="E103" s="27"/>
      <c r="F103" s="39">
        <f ca="1">IF(ISBLANK(INDIRECT(G103)),"",INDIRECT(G103))</f>
      </c>
      <c r="G103" s="34" t="s">
        <v>325</v>
      </c>
      <c r="H103" s="27"/>
    </row>
    <row r="104" spans="1:8" ht="13.5">
      <c r="A104">
        <v>102</v>
      </c>
      <c r="B104" s="27" t="s">
        <v>185</v>
      </c>
      <c r="C104" s="27" t="s">
        <v>195</v>
      </c>
      <c r="D104" s="27" t="s">
        <v>198</v>
      </c>
      <c r="E104" s="27"/>
      <c r="F104" s="39">
        <f aca="true" ca="1" t="shared" si="5" ref="F104:F115">IF(ISBLANK(INDIRECT(G104)),"",INDIRECT(G104))</f>
      </c>
      <c r="G104" s="34" t="s">
        <v>326</v>
      </c>
      <c r="H104" s="27"/>
    </row>
    <row r="105" spans="1:8" ht="13.5">
      <c r="A105">
        <v>103</v>
      </c>
      <c r="B105" s="27" t="s">
        <v>185</v>
      </c>
      <c r="C105" s="27" t="s">
        <v>195</v>
      </c>
      <c r="D105" s="27" t="s">
        <v>199</v>
      </c>
      <c r="E105" s="27"/>
      <c r="F105" s="39">
        <f ca="1" t="shared" si="5"/>
      </c>
      <c r="G105" s="34" t="s">
        <v>327</v>
      </c>
      <c r="H105" s="27"/>
    </row>
    <row r="106" spans="1:8" ht="13.5">
      <c r="A106">
        <v>104</v>
      </c>
      <c r="B106" s="27" t="s">
        <v>185</v>
      </c>
      <c r="C106" s="27" t="s">
        <v>195</v>
      </c>
      <c r="D106" s="27" t="s">
        <v>249</v>
      </c>
      <c r="E106" s="27"/>
      <c r="F106" s="39">
        <f ca="1" t="shared" si="5"/>
      </c>
      <c r="G106" s="34" t="s">
        <v>328</v>
      </c>
      <c r="H106" s="27"/>
    </row>
    <row r="107" spans="1:8" ht="13.5">
      <c r="A107">
        <v>105</v>
      </c>
      <c r="B107" s="27" t="s">
        <v>185</v>
      </c>
      <c r="C107" s="27" t="s">
        <v>195</v>
      </c>
      <c r="D107" s="27" t="s">
        <v>200</v>
      </c>
      <c r="E107" s="27"/>
      <c r="F107" s="39">
        <f ca="1" t="shared" si="5"/>
      </c>
      <c r="G107" s="34" t="s">
        <v>329</v>
      </c>
      <c r="H107" s="27"/>
    </row>
    <row r="108" spans="1:8" ht="13.5">
      <c r="A108">
        <v>106</v>
      </c>
      <c r="B108" s="27" t="s">
        <v>185</v>
      </c>
      <c r="C108" s="27" t="s">
        <v>195</v>
      </c>
      <c r="D108" s="27" t="s">
        <v>201</v>
      </c>
      <c r="E108" s="27"/>
      <c r="F108" s="39">
        <f ca="1" t="shared" si="5"/>
      </c>
      <c r="G108" s="34" t="s">
        <v>330</v>
      </c>
      <c r="H108" s="27"/>
    </row>
    <row r="109" spans="1:8" ht="13.5">
      <c r="A109">
        <v>107</v>
      </c>
      <c r="B109" s="27" t="s">
        <v>185</v>
      </c>
      <c r="C109" s="27" t="s">
        <v>195</v>
      </c>
      <c r="D109" s="27" t="s">
        <v>250</v>
      </c>
      <c r="E109" s="27"/>
      <c r="F109" s="39">
        <f ca="1" t="shared" si="5"/>
      </c>
      <c r="G109" s="34" t="s">
        <v>331</v>
      </c>
      <c r="H109" s="27"/>
    </row>
    <row r="110" spans="1:8" ht="13.5">
      <c r="A110">
        <v>108</v>
      </c>
      <c r="B110" s="27" t="s">
        <v>185</v>
      </c>
      <c r="C110" s="27" t="s">
        <v>195</v>
      </c>
      <c r="D110" s="27" t="s">
        <v>202</v>
      </c>
      <c r="E110" s="27"/>
      <c r="F110" s="39">
        <f ca="1" t="shared" si="5"/>
      </c>
      <c r="G110" s="34" t="s">
        <v>332</v>
      </c>
      <c r="H110" s="27"/>
    </row>
    <row r="111" spans="1:8" ht="13.5">
      <c r="A111">
        <v>109</v>
      </c>
      <c r="B111" s="27" t="s">
        <v>185</v>
      </c>
      <c r="C111" s="27" t="s">
        <v>195</v>
      </c>
      <c r="D111" s="27" t="s">
        <v>203</v>
      </c>
      <c r="E111" s="27"/>
      <c r="F111" s="39">
        <f ca="1" t="shared" si="5"/>
      </c>
      <c r="G111" s="34" t="s">
        <v>333</v>
      </c>
      <c r="H111" s="27"/>
    </row>
    <row r="112" spans="1:8" ht="13.5">
      <c r="A112">
        <v>110</v>
      </c>
      <c r="B112" s="27" t="s">
        <v>185</v>
      </c>
      <c r="C112" s="27" t="s">
        <v>195</v>
      </c>
      <c r="D112" s="27" t="s">
        <v>251</v>
      </c>
      <c r="E112" s="27"/>
      <c r="F112" s="39">
        <f ca="1" t="shared" si="5"/>
      </c>
      <c r="G112" s="34" t="s">
        <v>334</v>
      </c>
      <c r="H112" s="27"/>
    </row>
    <row r="113" spans="1:8" ht="13.5">
      <c r="A113">
        <v>111</v>
      </c>
      <c r="B113" s="27" t="s">
        <v>185</v>
      </c>
      <c r="C113" s="27" t="s">
        <v>195</v>
      </c>
      <c r="D113" s="27" t="s">
        <v>204</v>
      </c>
      <c r="E113" s="27"/>
      <c r="F113" s="39">
        <f ca="1" t="shared" si="5"/>
      </c>
      <c r="G113" s="34" t="s">
        <v>335</v>
      </c>
      <c r="H113" s="27"/>
    </row>
    <row r="114" spans="1:8" ht="13.5">
      <c r="A114">
        <v>112</v>
      </c>
      <c r="B114" s="27" t="s">
        <v>185</v>
      </c>
      <c r="C114" s="27" t="s">
        <v>195</v>
      </c>
      <c r="D114" s="27" t="s">
        <v>205</v>
      </c>
      <c r="E114" s="27"/>
      <c r="F114" s="39">
        <f ca="1" t="shared" si="5"/>
      </c>
      <c r="G114" s="34" t="s">
        <v>336</v>
      </c>
      <c r="H114" s="27"/>
    </row>
    <row r="115" spans="1:8" ht="13.5">
      <c r="A115">
        <v>113</v>
      </c>
      <c r="B115" s="27" t="s">
        <v>185</v>
      </c>
      <c r="C115" s="27" t="s">
        <v>195</v>
      </c>
      <c r="D115" s="27" t="s">
        <v>252</v>
      </c>
      <c r="E115" s="27"/>
      <c r="F115" s="39">
        <f ca="1" t="shared" si="5"/>
      </c>
      <c r="G115" s="34" t="s">
        <v>337</v>
      </c>
      <c r="H115" s="27"/>
    </row>
    <row r="116" spans="1:8" ht="13.5">
      <c r="A116">
        <v>114</v>
      </c>
      <c r="B116" s="27" t="s">
        <v>185</v>
      </c>
      <c r="C116" s="27" t="s">
        <v>206</v>
      </c>
      <c r="D116" s="27" t="s">
        <v>207</v>
      </c>
      <c r="E116" s="27"/>
      <c r="F116" s="39" t="b">
        <v>0</v>
      </c>
      <c r="G116" s="34"/>
      <c r="H116" s="27"/>
    </row>
    <row r="117" spans="1:8" ht="13.5">
      <c r="A117">
        <v>115</v>
      </c>
      <c r="B117" s="27" t="s">
        <v>185</v>
      </c>
      <c r="C117" s="27" t="s">
        <v>206</v>
      </c>
      <c r="D117" s="27" t="s">
        <v>197</v>
      </c>
      <c r="E117" s="27"/>
      <c r="F117" s="39">
        <f ca="1">IF(ISBLANK(INDIRECT(G117)),"",INDIRECT(G117))</f>
      </c>
      <c r="G117" s="34" t="s">
        <v>338</v>
      </c>
      <c r="H117" s="27"/>
    </row>
    <row r="118" spans="1:8" ht="13.5">
      <c r="A118">
        <v>116</v>
      </c>
      <c r="B118" s="27" t="s">
        <v>208</v>
      </c>
      <c r="C118" s="27" t="s">
        <v>232</v>
      </c>
      <c r="D118" s="27" t="s">
        <v>52</v>
      </c>
      <c r="E118" s="27"/>
      <c r="F118" s="39" t="b">
        <v>0</v>
      </c>
      <c r="G118" s="34"/>
      <c r="H118" s="27"/>
    </row>
    <row r="119" spans="1:8" ht="13.5">
      <c r="A119">
        <v>117</v>
      </c>
      <c r="B119" s="27" t="s">
        <v>208</v>
      </c>
      <c r="C119" s="27" t="s">
        <v>232</v>
      </c>
      <c r="D119" s="27" t="s">
        <v>53</v>
      </c>
      <c r="E119" s="27"/>
      <c r="F119" s="39" t="b">
        <v>0</v>
      </c>
      <c r="G119" s="34"/>
      <c r="H119" s="27"/>
    </row>
    <row r="120" spans="1:8" ht="13.5">
      <c r="A120">
        <v>118</v>
      </c>
      <c r="B120" s="27" t="s">
        <v>208</v>
      </c>
      <c r="C120" s="27" t="s">
        <v>209</v>
      </c>
      <c r="D120" s="27" t="s">
        <v>52</v>
      </c>
      <c r="E120" s="27"/>
      <c r="F120" s="39" t="b">
        <v>0</v>
      </c>
      <c r="G120" s="34"/>
      <c r="H120" s="27"/>
    </row>
    <row r="121" spans="1:8" ht="13.5">
      <c r="A121">
        <v>119</v>
      </c>
      <c r="B121" s="27" t="s">
        <v>208</v>
      </c>
      <c r="C121" s="27" t="s">
        <v>209</v>
      </c>
      <c r="D121" s="27" t="s">
        <v>53</v>
      </c>
      <c r="E121" s="27"/>
      <c r="F121" s="39" t="b">
        <v>0</v>
      </c>
      <c r="G121" s="34"/>
      <c r="H121" s="27"/>
    </row>
    <row r="122" spans="1:8" ht="13.5">
      <c r="A122">
        <v>120</v>
      </c>
      <c r="B122" s="27" t="s">
        <v>208</v>
      </c>
      <c r="C122" s="27" t="s">
        <v>233</v>
      </c>
      <c r="D122" s="27" t="s">
        <v>52</v>
      </c>
      <c r="E122" s="27"/>
      <c r="F122" s="39" t="b">
        <v>0</v>
      </c>
      <c r="G122" s="34"/>
      <c r="H122" s="27"/>
    </row>
    <row r="123" spans="1:8" ht="13.5">
      <c r="A123">
        <v>121</v>
      </c>
      <c r="B123" s="27" t="s">
        <v>208</v>
      </c>
      <c r="C123" s="27" t="s">
        <v>233</v>
      </c>
      <c r="D123" s="27" t="s">
        <v>53</v>
      </c>
      <c r="E123" s="27"/>
      <c r="F123" s="39" t="b">
        <v>0</v>
      </c>
      <c r="G123" s="34"/>
      <c r="H123" s="27"/>
    </row>
    <row r="124" spans="1:8" ht="13.5">
      <c r="A124">
        <v>122</v>
      </c>
      <c r="B124" s="27" t="s">
        <v>208</v>
      </c>
      <c r="C124" s="27" t="s">
        <v>234</v>
      </c>
      <c r="D124" s="27" t="s">
        <v>52</v>
      </c>
      <c r="E124" s="27"/>
      <c r="F124" s="39" t="b">
        <v>0</v>
      </c>
      <c r="G124" s="34"/>
      <c r="H124" s="27"/>
    </row>
    <row r="125" spans="1:8" ht="13.5">
      <c r="A125">
        <v>123</v>
      </c>
      <c r="B125" s="27" t="s">
        <v>208</v>
      </c>
      <c r="C125" s="27" t="s">
        <v>234</v>
      </c>
      <c r="D125" s="27" t="s">
        <v>53</v>
      </c>
      <c r="E125" s="27"/>
      <c r="F125" s="39" t="b">
        <v>0</v>
      </c>
      <c r="G125" s="34"/>
      <c r="H125" s="27"/>
    </row>
    <row r="126" spans="1:8" ht="13.5">
      <c r="A126">
        <v>124</v>
      </c>
      <c r="B126" s="27" t="s">
        <v>208</v>
      </c>
      <c r="C126" s="27" t="s">
        <v>235</v>
      </c>
      <c r="D126" s="27" t="s">
        <v>52</v>
      </c>
      <c r="E126" s="27"/>
      <c r="F126" s="39" t="b">
        <v>0</v>
      </c>
      <c r="G126" s="34"/>
      <c r="H126" s="27"/>
    </row>
    <row r="127" spans="1:8" ht="13.5">
      <c r="A127">
        <v>125</v>
      </c>
      <c r="B127" s="27" t="s">
        <v>208</v>
      </c>
      <c r="C127" s="27" t="s">
        <v>235</v>
      </c>
      <c r="D127" s="27" t="s">
        <v>53</v>
      </c>
      <c r="E127" s="27"/>
      <c r="F127" s="39" t="b">
        <v>0</v>
      </c>
      <c r="G127" s="34"/>
      <c r="H127" s="27"/>
    </row>
    <row r="128" spans="1:8" ht="13.5">
      <c r="A128">
        <v>126</v>
      </c>
      <c r="B128" s="27" t="s">
        <v>210</v>
      </c>
      <c r="C128" s="27" t="s">
        <v>211</v>
      </c>
      <c r="D128" s="27" t="s">
        <v>30</v>
      </c>
      <c r="E128" s="27"/>
      <c r="F128" s="39" t="b">
        <v>0</v>
      </c>
      <c r="G128" s="34"/>
      <c r="H128" s="27"/>
    </row>
    <row r="129" spans="1:8" ht="13.5">
      <c r="A129">
        <v>127</v>
      </c>
      <c r="B129" s="27" t="s">
        <v>210</v>
      </c>
      <c r="C129" s="27" t="s">
        <v>211</v>
      </c>
      <c r="D129" s="27" t="s">
        <v>31</v>
      </c>
      <c r="E129" s="27"/>
      <c r="F129" s="39" t="b">
        <v>0</v>
      </c>
      <c r="G129" s="34"/>
      <c r="H129" s="27"/>
    </row>
    <row r="130" spans="1:8" ht="13.5">
      <c r="A130">
        <v>128</v>
      </c>
      <c r="B130" s="27" t="s">
        <v>210</v>
      </c>
      <c r="C130" s="27" t="s">
        <v>211</v>
      </c>
      <c r="D130" s="27" t="s">
        <v>31</v>
      </c>
      <c r="E130" s="27" t="s">
        <v>236</v>
      </c>
      <c r="F130" s="39" t="b">
        <v>0</v>
      </c>
      <c r="G130" s="34"/>
      <c r="H130" s="27"/>
    </row>
    <row r="131" spans="1:8" ht="13.5">
      <c r="A131">
        <v>129</v>
      </c>
      <c r="B131" s="27" t="s">
        <v>210</v>
      </c>
      <c r="C131" s="27" t="s">
        <v>211</v>
      </c>
      <c r="D131" s="27" t="s">
        <v>31</v>
      </c>
      <c r="E131" s="27" t="s">
        <v>237</v>
      </c>
      <c r="F131" s="39" t="b">
        <v>0</v>
      </c>
      <c r="G131" s="34"/>
      <c r="H131" s="27"/>
    </row>
    <row r="132" spans="1:8" ht="13.5">
      <c r="A132">
        <v>130</v>
      </c>
      <c r="B132" s="27" t="s">
        <v>210</v>
      </c>
      <c r="C132" s="27" t="s">
        <v>211</v>
      </c>
      <c r="D132" s="27" t="s">
        <v>31</v>
      </c>
      <c r="E132" s="27" t="s">
        <v>212</v>
      </c>
      <c r="F132" s="39">
        <f ca="1">IF(ISBLANK(INDIRECT(G132)),"",CONCATENATE('付加ｻｰﾋﾞｽ情報2'!AA10,INDIRECT(G132)))</f>
      </c>
      <c r="G132" s="34" t="s">
        <v>339</v>
      </c>
      <c r="H132" s="27"/>
    </row>
    <row r="133" spans="1:8" ht="13.5">
      <c r="A133">
        <v>131</v>
      </c>
      <c r="B133" s="27" t="s">
        <v>210</v>
      </c>
      <c r="C133" s="27" t="s">
        <v>211</v>
      </c>
      <c r="D133" s="27" t="s">
        <v>31</v>
      </c>
      <c r="E133" s="27" t="s">
        <v>213</v>
      </c>
      <c r="F133" s="39" t="b">
        <v>0</v>
      </c>
      <c r="G133" s="34"/>
      <c r="H133" s="27"/>
    </row>
    <row r="134" spans="1:8" ht="13.5">
      <c r="A134">
        <v>132</v>
      </c>
      <c r="B134" s="27" t="s">
        <v>210</v>
      </c>
      <c r="C134" s="27" t="s">
        <v>211</v>
      </c>
      <c r="D134" s="27" t="s">
        <v>31</v>
      </c>
      <c r="E134" s="27" t="s">
        <v>214</v>
      </c>
      <c r="F134" s="39" t="b">
        <v>0</v>
      </c>
      <c r="G134" s="34"/>
      <c r="H134" s="27"/>
    </row>
    <row r="135" spans="1:8" ht="13.5">
      <c r="A135">
        <v>133</v>
      </c>
      <c r="B135" s="27" t="s">
        <v>210</v>
      </c>
      <c r="C135" s="27" t="s">
        <v>211</v>
      </c>
      <c r="D135" s="27" t="s">
        <v>31</v>
      </c>
      <c r="E135" s="27" t="s">
        <v>215</v>
      </c>
      <c r="F135" s="39">
        <f ca="1">IF(ISBLANK(INDIRECT(G135)),"",CONCATENATE('付加ｻｰﾋﾞｽ情報2'!X15,INDIRECT(G135)))</f>
      </c>
      <c r="G135" s="34" t="s">
        <v>340</v>
      </c>
      <c r="H135" s="27"/>
    </row>
    <row r="136" spans="1:8" ht="13.5">
      <c r="A136">
        <v>134</v>
      </c>
      <c r="B136" s="27" t="s">
        <v>210</v>
      </c>
      <c r="C136" s="27" t="s">
        <v>28</v>
      </c>
      <c r="D136" s="27" t="s">
        <v>216</v>
      </c>
      <c r="E136" s="27"/>
      <c r="F136" s="39" t="b">
        <v>0</v>
      </c>
      <c r="G136" s="34"/>
      <c r="H136" s="27"/>
    </row>
    <row r="137" spans="1:8" ht="13.5">
      <c r="A137">
        <v>135</v>
      </c>
      <c r="B137" s="27" t="s">
        <v>210</v>
      </c>
      <c r="C137" s="27" t="s">
        <v>28</v>
      </c>
      <c r="D137" s="27" t="s">
        <v>75</v>
      </c>
      <c r="E137" s="27"/>
      <c r="F137" s="39" t="b">
        <v>0</v>
      </c>
      <c r="G137" s="34"/>
      <c r="H137" s="27"/>
    </row>
    <row r="138" spans="1:8" ht="13.5">
      <c r="A138">
        <v>136</v>
      </c>
      <c r="B138" s="27" t="s">
        <v>210</v>
      </c>
      <c r="C138" s="27" t="s">
        <v>238</v>
      </c>
      <c r="D138" s="27" t="s">
        <v>52</v>
      </c>
      <c r="E138" s="27"/>
      <c r="F138" s="39" t="b">
        <v>0</v>
      </c>
      <c r="G138" s="34"/>
      <c r="H138" s="27"/>
    </row>
    <row r="139" spans="1:8" ht="13.5">
      <c r="A139">
        <v>137</v>
      </c>
      <c r="B139" s="27" t="s">
        <v>210</v>
      </c>
      <c r="C139" s="27" t="s">
        <v>238</v>
      </c>
      <c r="D139" s="27" t="s">
        <v>53</v>
      </c>
      <c r="E139" s="27"/>
      <c r="F139" s="39" t="b">
        <v>0</v>
      </c>
      <c r="G139" s="34"/>
      <c r="H139" s="27"/>
    </row>
    <row r="140" spans="1:8" ht="13.5">
      <c r="A140">
        <v>138</v>
      </c>
      <c r="B140" s="27" t="s">
        <v>210</v>
      </c>
      <c r="C140" s="27" t="s">
        <v>238</v>
      </c>
      <c r="D140" s="27" t="s">
        <v>53</v>
      </c>
      <c r="E140" s="27" t="s">
        <v>217</v>
      </c>
      <c r="F140" s="39" t="b">
        <v>1</v>
      </c>
      <c r="G140" s="34"/>
      <c r="H140" s="27"/>
    </row>
    <row r="141" spans="1:8" ht="13.5">
      <c r="A141">
        <v>139</v>
      </c>
      <c r="B141" s="27" t="s">
        <v>210</v>
      </c>
      <c r="C141" s="27" t="s">
        <v>238</v>
      </c>
      <c r="D141" s="27" t="s">
        <v>53</v>
      </c>
      <c r="E141" s="27" t="s">
        <v>218</v>
      </c>
      <c r="F141" s="39" t="b">
        <v>0</v>
      </c>
      <c r="G141" s="34"/>
      <c r="H141" s="27"/>
    </row>
    <row r="142" spans="1:8" ht="13.5">
      <c r="A142">
        <v>140</v>
      </c>
      <c r="B142" s="27" t="s">
        <v>210</v>
      </c>
      <c r="C142" s="27" t="s">
        <v>219</v>
      </c>
      <c r="D142" s="27"/>
      <c r="E142" s="27"/>
      <c r="F142" s="39" t="str">
        <f aca="true" ca="1" t="shared" si="6" ref="F142:F156">IF(ISBLANK(INDIRECT(G142)),"",INDIRECT(G142))</f>
        <v>83900000</v>
      </c>
      <c r="G142" s="35" t="s">
        <v>341</v>
      </c>
      <c r="H142" s="27"/>
    </row>
    <row r="143" spans="1:8" ht="13.5">
      <c r="A143">
        <v>141</v>
      </c>
      <c r="B143" s="27" t="s">
        <v>210</v>
      </c>
      <c r="C143" s="27" t="s">
        <v>63</v>
      </c>
      <c r="D143" s="27"/>
      <c r="E143" s="27"/>
      <c r="F143" s="39">
        <f ca="1" t="shared" si="6"/>
      </c>
      <c r="G143" s="35" t="s">
        <v>342</v>
      </c>
      <c r="H143" s="27"/>
    </row>
    <row r="144" spans="1:8" ht="13.5">
      <c r="A144">
        <v>142</v>
      </c>
      <c r="B144" s="27" t="s">
        <v>210</v>
      </c>
      <c r="C144" s="27" t="s">
        <v>220</v>
      </c>
      <c r="D144" s="27" t="s">
        <v>221</v>
      </c>
      <c r="E144" s="27"/>
      <c r="F144" s="39" t="str">
        <f ca="1" t="shared" si="6"/>
        <v>プロデュース.INC</v>
      </c>
      <c r="G144" s="35" t="s">
        <v>343</v>
      </c>
      <c r="H144" s="27"/>
    </row>
    <row r="145" spans="1:8" ht="13.5">
      <c r="A145">
        <v>143</v>
      </c>
      <c r="B145" s="27" t="s">
        <v>210</v>
      </c>
      <c r="C145" s="27" t="s">
        <v>220</v>
      </c>
      <c r="D145" s="27" t="s">
        <v>253</v>
      </c>
      <c r="E145" s="27"/>
      <c r="F145" s="39">
        <f ca="1" t="shared" si="6"/>
      </c>
      <c r="G145" s="38" t="s">
        <v>344</v>
      </c>
      <c r="H145" s="27"/>
    </row>
    <row r="146" spans="1:8" ht="13.5">
      <c r="A146">
        <v>144</v>
      </c>
      <c r="B146" s="27" t="s">
        <v>210</v>
      </c>
      <c r="C146" s="27" t="s">
        <v>220</v>
      </c>
      <c r="D146" s="27" t="s">
        <v>56</v>
      </c>
      <c r="E146" s="27"/>
      <c r="F146" s="39" t="str">
        <f ca="1" t="shared" si="6"/>
        <v>OCN固定IPサービス担当荒瀬</v>
      </c>
      <c r="G146" s="35" t="s">
        <v>345</v>
      </c>
      <c r="H146" s="27"/>
    </row>
    <row r="147" spans="1:8" ht="13.5">
      <c r="A147">
        <v>145</v>
      </c>
      <c r="B147" s="27" t="s">
        <v>210</v>
      </c>
      <c r="C147" s="27" t="s">
        <v>220</v>
      </c>
      <c r="D147" s="27" t="s">
        <v>239</v>
      </c>
      <c r="E147" s="27"/>
      <c r="F147" s="39" t="str">
        <f ca="1" t="shared" si="6"/>
        <v>0120-435-233</v>
      </c>
      <c r="G147" s="35" t="s">
        <v>346</v>
      </c>
      <c r="H147" s="27"/>
    </row>
    <row r="148" spans="1:8" ht="13.5">
      <c r="A148">
        <v>146</v>
      </c>
      <c r="B148" s="27" t="s">
        <v>210</v>
      </c>
      <c r="C148" s="27" t="s">
        <v>220</v>
      </c>
      <c r="D148" s="27" t="s">
        <v>240</v>
      </c>
      <c r="E148" s="27"/>
      <c r="F148" s="39" t="str">
        <f ca="1" t="shared" si="6"/>
        <v>0120-435-230</v>
      </c>
      <c r="G148" s="35" t="s">
        <v>347</v>
      </c>
      <c r="H148" s="27"/>
    </row>
    <row r="149" spans="1:8" ht="13.5">
      <c r="A149">
        <v>147</v>
      </c>
      <c r="B149" s="27" t="s">
        <v>210</v>
      </c>
      <c r="C149" s="27" t="s">
        <v>220</v>
      </c>
      <c r="D149" s="27" t="s">
        <v>241</v>
      </c>
      <c r="E149" s="27"/>
      <c r="F149" s="39">
        <f ca="1" t="shared" si="6"/>
      </c>
      <c r="G149" s="35" t="s">
        <v>348</v>
      </c>
      <c r="H149" s="27"/>
    </row>
    <row r="150" spans="1:8" ht="13.5">
      <c r="A150">
        <v>148</v>
      </c>
      <c r="B150" s="27" t="s">
        <v>210</v>
      </c>
      <c r="C150" s="27" t="s">
        <v>222</v>
      </c>
      <c r="D150" s="27" t="s">
        <v>221</v>
      </c>
      <c r="E150" s="27"/>
      <c r="F150" s="39">
        <f ca="1" t="shared" si="6"/>
      </c>
      <c r="G150" s="35" t="s">
        <v>349</v>
      </c>
      <c r="H150" s="27"/>
    </row>
    <row r="151" spans="1:8" ht="13.5">
      <c r="A151">
        <v>149</v>
      </c>
      <c r="B151" s="27" t="s">
        <v>210</v>
      </c>
      <c r="C151" s="27" t="s">
        <v>222</v>
      </c>
      <c r="D151" s="27" t="s">
        <v>56</v>
      </c>
      <c r="E151" s="27"/>
      <c r="F151" s="39">
        <f ca="1" t="shared" si="6"/>
      </c>
      <c r="G151" s="35" t="s">
        <v>350</v>
      </c>
      <c r="H151" s="27"/>
    </row>
    <row r="152" spans="1:8" ht="13.5">
      <c r="A152">
        <v>150</v>
      </c>
      <c r="B152" s="27" t="s">
        <v>210</v>
      </c>
      <c r="C152" s="27" t="s">
        <v>222</v>
      </c>
      <c r="D152" s="27" t="s">
        <v>242</v>
      </c>
      <c r="E152" s="27"/>
      <c r="F152" s="39">
        <f ca="1" t="shared" si="6"/>
      </c>
      <c r="G152" s="35" t="s">
        <v>351</v>
      </c>
      <c r="H152" s="27"/>
    </row>
    <row r="153" spans="1:8" ht="13.5">
      <c r="A153">
        <v>151</v>
      </c>
      <c r="B153" s="27" t="s">
        <v>210</v>
      </c>
      <c r="C153" s="27" t="s">
        <v>222</v>
      </c>
      <c r="D153" s="27" t="s">
        <v>243</v>
      </c>
      <c r="E153" s="27"/>
      <c r="F153" s="39">
        <f ca="1" t="shared" si="6"/>
      </c>
      <c r="G153" s="35" t="s">
        <v>352</v>
      </c>
      <c r="H153" s="27"/>
    </row>
    <row r="154" spans="1:8" ht="13.5">
      <c r="A154">
        <v>152</v>
      </c>
      <c r="B154" s="27" t="s">
        <v>210</v>
      </c>
      <c r="C154" s="27" t="s">
        <v>222</v>
      </c>
      <c r="D154" s="27" t="s">
        <v>244</v>
      </c>
      <c r="E154" s="27"/>
      <c r="F154" s="39">
        <f ca="1" t="shared" si="6"/>
      </c>
      <c r="G154" s="35" t="s">
        <v>353</v>
      </c>
      <c r="H154" s="27"/>
    </row>
    <row r="155" spans="1:7" ht="13.5">
      <c r="A155">
        <v>153</v>
      </c>
      <c r="B155" s="27" t="s">
        <v>210</v>
      </c>
      <c r="C155" s="27" t="s">
        <v>60</v>
      </c>
      <c r="F155" s="39">
        <f ca="1" t="shared" si="6"/>
      </c>
      <c r="G155" t="s">
        <v>354</v>
      </c>
    </row>
    <row r="156" spans="1:7" ht="14.25" thickBot="1">
      <c r="A156">
        <v>154</v>
      </c>
      <c r="B156" s="27" t="s">
        <v>210</v>
      </c>
      <c r="C156" s="27" t="s">
        <v>358</v>
      </c>
      <c r="F156" s="42">
        <f ca="1" t="shared" si="6"/>
      </c>
      <c r="G156" t="s">
        <v>359</v>
      </c>
    </row>
  </sheetData>
  <sheetProtection password="CACF" sheet="1" objects="1" scenarios="1" selectLockedCells="1" selectUnlockedCells="1"/>
  <autoFilter ref="A1:H155"/>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2012-07-30T06:33:38Z</cp:lastPrinted>
  <dcterms:created xsi:type="dcterms:W3CDTF">2004-08-27T08:50:05Z</dcterms:created>
  <dcterms:modified xsi:type="dcterms:W3CDTF">2012-11-21T01:09:21Z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