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23055" windowHeight="5820" tabRatio="847" activeTab="4"/>
  </bookViews>
  <sheets>
    <sheet name="サービス名称変更について" sheetId="1" r:id="rId1"/>
    <sheet name="お客様情報" sheetId="2" r:id="rId2"/>
    <sheet name="お客様情報2" sheetId="3" r:id="rId3"/>
    <sheet name="付加ｻｰﾋﾞｽ情報1" sheetId="4" r:id="rId4"/>
    <sheet name="付加ｻｰﾋﾞｽ情報2" sheetId="5" r:id="rId5"/>
    <sheet name="ﾄﾞﾒｲﾝDNS情報1" sheetId="6" r:id="rId6"/>
    <sheet name="ﾄﾞﾒｲﾝDNS情報2" sheetId="7" r:id="rId7"/>
    <sheet name="OCNｻﾌﾞﾄﾞﾒｲﾝ情報1" sheetId="8" r:id="rId8"/>
    <sheet name="OCNｻﾌﾞﾄﾞﾒｲﾝ情報2" sheetId="9" r:id="rId9"/>
    <sheet name="IPｱﾄﾞﾚｽ割当申請書" sheetId="10" r:id="rId10"/>
    <sheet name="IPｱﾄﾞﾚｽ割当申請書2" sheetId="11" r:id="rId11"/>
    <sheet name="IPｱﾄﾞﾚｽ返却申請書" sheetId="12" r:id="rId12"/>
    <sheet name="個人情報取扱い" sheetId="13" r:id="rId13"/>
    <sheet name="code" sheetId="14" state="hidden" r:id="rId14"/>
    <sheet name="値シート" sheetId="15" state="hidden" r:id="rId15"/>
  </sheets>
  <externalReferences>
    <externalReference r:id="rId18"/>
  </externalReferences>
  <definedNames>
    <definedName name="ki">'[1]base'!#REF!</definedName>
    <definedName name="list3022">'code'!$C$25:$C$35</definedName>
    <definedName name="_xlnm.Print_Area" localSheetId="0">'サービス名称変更について'!$A$1:$AO$31</definedName>
    <definedName name="_xlnm.Print_Area" localSheetId="12">'個人情報取扱い'!$A$1:$AV$44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W41" authorId="0">
      <text>
        <r>
          <rPr>
            <sz val="9"/>
            <rFont val="ＭＳ Ｐゴシック"/>
            <family val="3"/>
          </rPr>
          <t>申込書をOCNセンタへ送付した担当者の情報を記入してください.開通までの、OCNセンタからの問い合わせ先となります.</t>
        </r>
      </text>
    </comment>
    <comment ref="A41" authorId="0">
      <text>
        <r>
          <rPr>
            <sz val="9"/>
            <rFont val="ＭＳ Ｐゴシック"/>
            <family val="3"/>
          </rPr>
          <t>お客さまから受注した販売担当者の情報を記入してください.</t>
        </r>
      </text>
    </comment>
  </commentList>
</comments>
</file>

<file path=xl/sharedStrings.xml><?xml version="1.0" encoding="utf-8"?>
<sst xmlns="http://schemas.openxmlformats.org/spreadsheetml/2006/main" count="2331" uniqueCount="1172">
  <si>
    <t>セカンダリDNSサービス</t>
  </si>
  <si>
    <t>CNAME・1</t>
  </si>
  <si>
    <t>ホストNO.</t>
  </si>
  <si>
    <t>ホストNO.・1</t>
  </si>
  <si>
    <t>ホストNO.・2</t>
  </si>
  <si>
    <t>ネットワークプラン</t>
  </si>
  <si>
    <t>サブネットＮｏ.１</t>
  </si>
  <si>
    <t>　</t>
  </si>
  <si>
    <t>使用するドメイン名
について</t>
  </si>
  <si>
    <t>新たに申請する（OCNによる代行申請を希望）</t>
  </si>
  <si>
    <t>H</t>
  </si>
  <si>
    <t>A12511811110</t>
  </si>
  <si>
    <t>正引き、逆引きをそれぞれ以下のプライマリDNSサーバに分けて管理する</t>
  </si>
  <si>
    <t>希望しない　　→お客さまでセカンダリDNSをご用意ください</t>
  </si>
  <si>
    <t>ＤＮＳサーバ名１</t>
  </si>
  <si>
    <t>ＤＮＳサーバ名２</t>
  </si>
  <si>
    <t>】</t>
  </si>
  <si>
    <t>255 . 255 . 255 . （</t>
  </si>
  <si>
    <t>本OCN回線以外にDNSサーバを設置する。 （他のOCN契約回線、他ISP回線を含む）</t>
  </si>
  <si>
    <t>正引き＆逆引き兼用DNSサーバIPアドレス　→</t>
  </si>
  <si>
    <t>正引き用DNSサーバIPアドレス　→</t>
  </si>
  <si>
    <t>逆引き用DNSサーバIPアドレス　→</t>
  </si>
  <si>
    <t>【</t>
  </si>
  <si>
    <t>前項の「使用ドメイン名」での弊社DNSサービスの利用がある場合に選択ください。
DNSサービスのお申込みについては専用に準備する「DNSサービス申込書」を使用いただきます。</t>
  </si>
  <si>
    <t>ＤＮＳサーバ名【</t>
  </si>
  <si>
    <t>正引き用ＤＮＳサーバ名【</t>
  </si>
  <si>
    <t>逆引き用ＤＮＳサーバ名【</t>
  </si>
  <si>
    <t>希望する</t>
  </si>
  <si>
    <t>正引きのみ</t>
  </si>
  <si>
    <t>逆引きのみ</t>
  </si>
  <si>
    <t>-unet.ocn.ne.jp</t>
  </si>
  <si>
    <t>第２希望</t>
  </si>
  <si>
    <t>第３希望</t>
  </si>
  <si>
    <t>第１希望</t>
  </si>
  <si>
    <t>ホスト名</t>
  </si>
  <si>
    <t>若番順にアドレス設定します</t>
  </si>
  <si>
    <t>1
（ルータ、ＧＷ等）</t>
  </si>
  <si>
    <t>複数台設置</t>
  </si>
  <si>
    <t>→（優先順位：</t>
  </si>
  <si>
    <t>１台設置</t>
  </si>
  <si>
    <t>引継ぎを希望する
アカウント1</t>
  </si>
  <si>
    <t>引継ぎを希望する
アカウント2</t>
  </si>
  <si>
    <t>引継ぎを希望する
アカウント3</t>
  </si>
  <si>
    <t>引継ぎを希望する
アカウント4</t>
  </si>
  <si>
    <t>メールサーバ名</t>
  </si>
  <si>
    <t>【販売担当者記入欄】</t>
  </si>
  <si>
    <t>販売チャネルコード
（販売代理店番号）</t>
  </si>
  <si>
    <t>ウイルスバスター
ビジネスセキュリティ</t>
  </si>
  <si>
    <t>お申込年月日</t>
  </si>
  <si>
    <t>お名前</t>
  </si>
  <si>
    <t>ご住所</t>
  </si>
  <si>
    <t>市区
町村</t>
  </si>
  <si>
    <t>既にご利用中の場合は、帰属先（主契約）となる回線契約のお客さま番号を必ず記入ください。</t>
  </si>
  <si>
    <t>丁目
番地</t>
  </si>
  <si>
    <t>記事欄</t>
  </si>
  <si>
    <t>ビル
名等</t>
  </si>
  <si>
    <t>申込受付部門</t>
  </si>
  <si>
    <t>お客さま区分</t>
  </si>
  <si>
    <t>年</t>
  </si>
  <si>
    <t>月</t>
  </si>
  <si>
    <t>電話番号</t>
  </si>
  <si>
    <t>クレジットカード種別</t>
  </si>
  <si>
    <t>カード所有者名（ローマ字）</t>
  </si>
  <si>
    <t>宛先</t>
  </si>
  <si>
    <t>請求に関する連絡先</t>
  </si>
  <si>
    <t>現在の契約に変更なし（未契約を含む）</t>
  </si>
  <si>
    <t>新たに申込む／契約内容を変更する</t>
  </si>
  <si>
    <t>廃止する</t>
  </si>
  <si>
    <t>本書で申込みの回線契約を主契約とする</t>
  </si>
  <si>
    <t>本書で申込みの回線契約以外を主契約とする</t>
  </si>
  <si>
    <t>引継ぎ元メールアカウントを利用している
OCNお客さま番号を記入ください。</t>
  </si>
  <si>
    <t>引継ぎを希望する
アカウント５</t>
  </si>
  <si>
    <t>引継ぎを希望する
アカウント６</t>
  </si>
  <si>
    <t>引継ぎを希望する
アカウント７</t>
  </si>
  <si>
    <t>引継ぎを希望する
アカウント８</t>
  </si>
  <si>
    <t>引継ぎを希望する
アカウント９</t>
  </si>
  <si>
    <t>引継ぎを希望する
アカウント１０</t>
  </si>
  <si>
    <t>開通済み</t>
  </si>
  <si>
    <t>申込済み　→「Bフレッツ」開通予定日</t>
  </si>
  <si>
    <t>ＯＣＮ提供メニュー</t>
  </si>
  <si>
    <t>OCN利用料金（月額）</t>
  </si>
  <si>
    <t>①</t>
  </si>
  <si>
    <t>②</t>
  </si>
  <si>
    <t>③</t>
  </si>
  <si>
    <t>④</t>
  </si>
  <si>
    <t>ニューファミリータイプ（NTT東）
ファミリー100タイプ（NTT西）
ハイパーファミリータイプ（NTT東）</t>
  </si>
  <si>
    <t>ビジネスタイプ</t>
  </si>
  <si>
    <t>IP8：36,225円（税込）
IP16：57,750円（税込）</t>
  </si>
  <si>
    <t>IP8：112,350円（税込）
IP16：133,350円（税込）</t>
  </si>
  <si>
    <t>IP8：19,740円（税込）</t>
  </si>
  <si>
    <t>IP8：16,590円（税込）</t>
  </si>
  <si>
    <t>xxx@fbfh2.ocn.ne.jp</t>
  </si>
  <si>
    <t>NTT東西会社｢Bﾌﾚｯﾂ｣契約ﾀｲﾌﾟ
(※必ず選択してください。)</t>
  </si>
  <si>
    <r>
      <t>２.　NTT東日本／西日本「Bフレッツ」契約タイプ（必須）</t>
    </r>
  </si>
  <si>
    <r>
      <t>ＯＣＮサブドメインご利用</t>
    </r>
    <r>
      <rPr>
        <sz val="10"/>
        <rFont val="HG丸ｺﾞｼｯｸM-PRO"/>
        <family val="3"/>
      </rPr>
      <t>（xxx-unet.ocn.ne.jp）→</t>
    </r>
    <r>
      <rPr>
        <sz val="6"/>
        <rFont val="HG丸ｺﾞｼｯｸM-PRO"/>
        <family val="3"/>
      </rPr>
      <t>OCNｻﾌﾞﾄﾞﾒｲﾝに関する情報を「８.OCNサブドメイン申請情報」に記入ください。</t>
    </r>
  </si>
  <si>
    <r>
      <t>お客さま独自ドメインご利用</t>
    </r>
    <r>
      <rPr>
        <sz val="10"/>
        <rFont val="HG丸ｺﾞｼｯｸM-PRO"/>
        <family val="3"/>
      </rPr>
      <t xml:space="preserve"> （xxx.co.jp/xxx.jp/xxx.com等）</t>
    </r>
    <r>
      <rPr>
        <sz val="7"/>
        <rFont val="HG丸ｺﾞｼｯｸM-PRO"/>
        <family val="3"/>
      </rPr>
      <t>→</t>
    </r>
    <r>
      <rPr>
        <sz val="6"/>
        <rFont val="HG丸ｺﾞｼｯｸM-PRO"/>
        <family val="3"/>
      </rPr>
      <t>お客さまDNS情報を「７.ドメイン（DNS）情報」に記入ください。</t>
    </r>
  </si>
  <si>
    <t xml:space="preserve">何れかにチェックされていることが、本サービスの提供条件となることを了承ください。 </t>
  </si>
  <si>
    <r>
      <t>１.　NTT東日本／西日本「Bフレッツ」申込状況（必須）</t>
    </r>
    <r>
      <rPr>
        <b/>
        <sz val="11"/>
        <rFont val="HG丸ｺﾞｼｯｸM-PRO"/>
        <family val="3"/>
      </rPr>
      <t xml:space="preserve">  
</t>
    </r>
    <r>
      <rPr>
        <sz val="8"/>
        <rFont val="HG丸ｺﾞｼｯｸM-PRO"/>
        <family val="3"/>
      </rPr>
      <t>　NTT東日本／西日本会社における工事予定日が確定していない場合、お申込みがお済みでない場合は受付できませんので予めご了承ください。</t>
    </r>
  </si>
  <si>
    <r>
      <t>設置場所住所</t>
    </r>
  </si>
  <si>
    <t>※NTT東日本／西日本会社の提供するフレッツサービスを設置される住所を記入ください。</t>
  </si>
  <si>
    <t>手続き上、お客さまのご利用開始希望日に添えない場合があります。</t>
  </si>
  <si>
    <t>お客さま収容設備を本電話番号（NTT東西会社の加入電話）で決定しますので、必ず記入ください。未記入の場合は受付できませんので、ご注意ください。（携帯電話、PHS番号は記入いただけません。）</t>
  </si>
  <si>
    <t>「OCNホスティングサービス申込書」をあわせてお申込みください。</t>
  </si>
  <si>
    <t>「ＤＮＳサービス申込書」をあわせてお申込みください。</t>
  </si>
  <si>
    <t>「OCNメールゲートウェイサービス申込書」をあわせて
お申込みください。</t>
  </si>
  <si>
    <t>「OCN セキュリティGW申込書」をあわせてお申込みください。</t>
  </si>
  <si>
    <t>OCNホスティングサービス
（単独契約）</t>
  </si>
  <si>
    <t>DNSサービス</t>
  </si>
  <si>
    <t>OCNメールゲートウェイ
サービス</t>
  </si>
  <si>
    <t>OCN　セキュリティGW</t>
  </si>
  <si>
    <t>「IPv6トンネル接続サービス申込書」をあわせてお申込みください。</t>
  </si>
  <si>
    <t>「. Phone IP Centrex申込書」をあわせてお申込みください。</t>
  </si>
  <si>
    <t>「OCNビジネスパックVPN申込書」をあわせてお申込みください。</t>
  </si>
  <si>
    <t>「一元故障受付用申込書」をあわせてお申込みください。</t>
  </si>
  <si>
    <t>お客さま対応部門</t>
  </si>
  <si>
    <t>ＩＰv６トンネル接続サービス</t>
  </si>
  <si>
    <t>. Phone IP Centrex</t>
  </si>
  <si>
    <t>OCNビジネスパックVPN</t>
  </si>
  <si>
    <t>一元故障受付サービス</t>
  </si>
  <si>
    <t>※ビジネスパックVPNとの併用不可。</t>
  </si>
  <si>
    <t>※IPv6トンネル接続サービスとの併用不可。</t>
  </si>
  <si>
    <t>※サブドメイン名で使用される場合は、サブドメイン名から記入ください。英大文字で記入ください。</t>
  </si>
  <si>
    <r>
      <t xml:space="preserve">使用ドメイン名
</t>
    </r>
    <r>
      <rPr>
        <sz val="8"/>
        <rFont val="HG丸ｺﾞｼｯｸM-PRO"/>
        <family val="3"/>
      </rPr>
      <t>※必ず記入ください。</t>
    </r>
  </si>
  <si>
    <r>
      <t>７－１.　お客さまドメイン設定情報（独自ドメイン名）　</t>
    </r>
    <r>
      <rPr>
        <sz val="8"/>
        <rFont val="HG丸ｺﾞｼｯｸM-PRO"/>
        <family val="3"/>
      </rPr>
      <t>※　□項目に「レ」にてチェックまたは必要事項を記入ください。</t>
    </r>
  </si>
  <si>
    <t>既にご利用中の場合は、ホスティングサービスのお客さま番号を必ず記入ください。</t>
  </si>
  <si>
    <r>
      <t>７－２.　ＤＮＳ利用形態　</t>
    </r>
    <r>
      <rPr>
        <sz val="9"/>
        <rFont val="HG丸ｺﾞｼｯｸM-PRO"/>
        <family val="3"/>
      </rPr>
      <t>※ＤＮＳ利用形態を選択してください。</t>
    </r>
  </si>
  <si>
    <t>※前項の「使用ドメイン」でメール＆ウェブを利用の場合は以下をご確認ください。
　メール＆ウェブのDNS機能をご利用の場合、回線サービスは独自ドメイン利用の形態でお申込みいただくことはできません。
　お客さまでDNSサーバをご用意いただくか、OCNサブドメイン利用としていただく必要があります。
　（メール＆ウェブのDNS機能に本契約回線の接続に関する情報を管理、設定する機能がありません）
　お客さまでDNSサーバをご用意いただく場合は、「お客さまにてDNSを用意いただく」にチェックをし、プライマリDNSサーバ名等の
　情報を以下にご記入ください。お客さまでDNSサーバを用意いただけない場合は、次項「OCNサブドメイン情報」をご記入ください。</t>
  </si>
  <si>
    <t>お客さまにてＤＮＳを用意いただく （以下のプライマリＤＮＳサーバ名等の情報を必ず記入ください。）</t>
  </si>
  <si>
    <t>◆お客さまでプライマリDNSサーバを用意される場合は、お客さまプライマリDNSサーバ名を必ず記入ください。</t>
  </si>
  <si>
    <t>※ OCN回線サービスのセカンダリDNSを希望される場合は、お客さまのDNSサーバのIPアドレスはOCNが指定します。
　  OCNでのドメイン代行取得申請を承っていないお客さまで、NICへのドメイン情報登録が必要な場合はお客さまにて
　  登録申請手続き願います。切り替えに必要なお客さま作業（標準的な作業）ついては、ご利用開始の数日前に郵送する
　  「ご利用内容の案内」をご一読ください。</t>
  </si>
  <si>
    <t>◆お客さまでプライマリDNSサーバを用意されるお客さまは、必ず選択ください。</t>
  </si>
  <si>
    <t>※セカンダリサービスを利用いただくためには、お客さまがDNSサーバを立ち上げられたことをお知らせいただく必要があります。
　IPアドレス等の設定に関する情報は、ご利用開始の数日前に郵送する「ご利用内容の案内」資料をご覧ください。</t>
  </si>
  <si>
    <t>【DNSサーバ名は「FQDN（ ホスト名＋ドメイン名（サブドメイン名も含む））」で記入ください。】</t>
  </si>
  <si>
    <t>前項の「使用ドメイン名」でのOCNホスティングサービス（PowerMailのDNSホスティング機能利用）の利用がある場合、選択ください。OCNホスティングサービスのお申込みについては専用に準備する「OCNホスティングサービス申込書」を使用いただきます。</t>
  </si>
  <si>
    <t>正引き、逆引き共に以下のプライマリDNSサーバにて管理する</t>
  </si>
  <si>
    <t>プライマリDNSサーバ名</t>
  </si>
  <si>
    <t>１台のプライマリDNSサーバにて複数のOCN回線をご契約のお客さまは、契約回線の登録内容に変更の必要があれば、回線毎に変更申込書の提出が必要となりますのでご注意ください。お申込みの際には、前項で記入いただいたドメインによる複数回線契約、ホスティング契約の有無を必ずご確認ください。</t>
  </si>
  <si>
    <t>プライマリDNSサーバ
ＩＰアドレス</t>
  </si>
  <si>
    <t>お客さまでプライマリDNSサーバを用意される場合は、必ず記入ください。</t>
  </si>
  <si>
    <t>お客さまでプライマリDNSサーバを用意される場合のみ記入いただけます。</t>
  </si>
  <si>
    <t>セカンダリDNSサービス</t>
  </si>
  <si>
    <t>逆引き権限委譲追加
他DNSサーバ名</t>
  </si>
  <si>
    <t>※希望がなければ記入不要です。</t>
  </si>
  <si>
    <t>上記「DNSサーバ名」で記載いただいたDNSサーバ以外に逆引き用DNSサーバを２つまで追加登録いただけます。
OCNセカンダリDNSサービスを希望されるお客さまは、１つのみ追加いただく事ができます。
ClassC未満のアドレス割当の場合、OCNのDNSに逆引きの権限委譲の登録が必要となりますので、複数のDNSサーバをお持ちであれば全てのDNSサーバ名をホスト名から最上位ドメイン名（JP等）までご記入ください。</t>
  </si>
  <si>
    <t>2～35文字で設定して下さい。
＊ご利用できるのは英小文字・数字・”－（ハイフン）”です。（ただし、先頭は英小文字を使用してください。）</t>
  </si>
  <si>
    <r>
      <t>お客さま記入欄</t>
    </r>
    <r>
      <rPr>
        <sz val="11"/>
        <rFont val="HG丸ｺﾞｼｯｸM-PRO"/>
        <family val="3"/>
      </rPr>
      <t xml:space="preserve">
</t>
    </r>
    <r>
      <rPr>
        <sz val="9"/>
        <rFont val="HG丸ｺﾞｼｯｸM-PRO"/>
        <family val="3"/>
      </rPr>
      <t>※ホスト名が未記入時は、上段から順次“pc1”～“pc6”で設定します。</t>
    </r>
  </si>
  <si>
    <r>
      <t>８－２.　ホスト情報　</t>
    </r>
    <r>
      <rPr>
        <sz val="11"/>
        <rFont val="HG丸ｺﾞｼｯｸM-PRO"/>
        <family val="3"/>
      </rPr>
      <t>（記入された情報にてOCNのDNSを設定します。）</t>
    </r>
  </si>
  <si>
    <t>メールサーバは設置しない（ OCNのメールアドレスも使用しない。）</t>
  </si>
  <si>
    <t>上記ホスト情報よりメールサーバに使用するホストNoを記入ください。</t>
  </si>
  <si>
    <r>
      <t>OCNのメールアドレスの利用を希望する　</t>
    </r>
    <r>
      <rPr>
        <sz val="10"/>
        <rFont val="HG丸ｺﾞｼｯｸM-PRO"/>
        <family val="3"/>
      </rPr>
      <t xml:space="preserve"> →　</t>
    </r>
    <r>
      <rPr>
        <sz val="9"/>
        <rFont val="HG丸ｺﾞｼｯｸM-PRO"/>
        <family val="3"/>
      </rPr>
      <t>廃止するOCN契約回線よりメールアドレスを引き継ぐ場合は次ページを記入ください。</t>
    </r>
  </si>
  <si>
    <r>
      <t>【ネットワークプラン】</t>
    </r>
    <r>
      <rPr>
        <sz val="8"/>
        <rFont val="HG丸ｺﾞｼｯｸM-PRO"/>
        <family val="3"/>
      </rPr>
      <t>　※このプランを基に割当アドレス数を決定しますので正確にご記入ください。</t>
    </r>
  </si>
  <si>
    <t>　・サブネット数とサブネット毎のホスト数の合計を「現在値／６ヶ月後の予測値／１年後の予測値」として必ず記入ください。
　・各サブネット毎に「使用組織」「使用目的」を必ず記入ください。</t>
  </si>
  <si>
    <r>
      <t>【割当済ＩＰアドレス】</t>
    </r>
    <r>
      <rPr>
        <sz val="8"/>
        <rFont val="HG丸ｺﾞｼｯｸM-PRO"/>
        <family val="3"/>
      </rPr>
      <t>　※既にＯＣＮでご利用されているＩＰアドレスがある場合は、必ず記入ください。</t>
    </r>
  </si>
  <si>
    <t>　・サブネット数とサブネット毎のホスト数の合計を「現在値／６ヶ月後の予測値／１年後の予測値」として必ず記入ください。
　・各サブネット毎に「使用組織」「使用目的」を必ず記入ください。</t>
  </si>
  <si>
    <r>
      <t>【管理者連絡窓口】</t>
    </r>
    <r>
      <rPr>
        <sz val="10"/>
        <rFont val="HG丸ｺﾞｼｯｸM-PRO"/>
        <family val="3"/>
      </rPr>
      <t>※管理者連絡窓口の組織名には申請組織以外の方を指定する事はできません。</t>
    </r>
  </si>
  <si>
    <t>全て管理者連絡窓口と同じ（以下は記入不要です。）</t>
  </si>
  <si>
    <t>ＯＣＮ認証ドメイン</t>
  </si>
  <si>
    <t>ＩＰ１６個（プラン３）</t>
  </si>
  <si>
    <t>ＩＰ８個（プラン２）</t>
  </si>
  <si>
    <t>Ｆ</t>
  </si>
  <si>
    <t>設置場所での
ご利用電話番号</t>
  </si>
  <si>
    <t>設置場所に関する
連絡先</t>
  </si>
  <si>
    <t>ＦＡＸ</t>
  </si>
  <si>
    <t>申込者住所に同じ</t>
  </si>
  <si>
    <t>設置場所に同じ</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</si>
  <si>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</si>
  <si>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</si>
  <si>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</si>
  <si>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</si>
  <si>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</si>
  <si>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</si>
  <si>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</si>
  <si>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</si>
  <si>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</si>
  <si>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</si>
  <si>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</si>
  <si>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</si>
  <si>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</si>
  <si>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</si>
  <si>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</si>
  <si>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</si>
  <si>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</si>
  <si>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</si>
  <si>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</si>
  <si>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</si>
  <si>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</si>
  <si>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</si>
  <si>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</si>
  <si>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</si>
  <si>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</si>
  <si>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</si>
  <si>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</si>
  <si>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</si>
  <si>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</si>
  <si>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</si>
  <si>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</si>
  <si>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</si>
  <si>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</si>
  <si>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ご利用開始希望日</t>
  </si>
  <si>
    <r>
      <t>※１のドメインに限りセカンダリDNSサービスをご利用いただくことができます（工事費は他のサービス同様有料・定額利用料無料）
※複数個目のドメインでセカンダリDNSサービスのご希望がある場合、</t>
    </r>
    <r>
      <rPr>
        <b/>
        <sz val="8"/>
        <rFont val="HG丸ｺﾞｼｯｸM-PRO"/>
        <family val="3"/>
      </rPr>
      <t>DNSサービスのセカンダリDNSプラン</t>
    </r>
    <r>
      <rPr>
        <sz val="8"/>
        <rFont val="HG丸ｺﾞｼｯｸM-PRO"/>
        <family val="3"/>
      </rPr>
      <t>を
　お申込みください。（工事費・定額利用料共に有料・別申込み）</t>
    </r>
  </si>
  <si>
    <t>H</t>
  </si>
  <si>
    <t>Ｎ</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</si>
  <si>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</si>
  <si>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</si>
  <si>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</si>
  <si>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</si>
  <si>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</si>
  <si>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</si>
  <si>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t>】</t>
  </si>
  <si>
    <t>】</t>
  </si>
  <si>
    <t>お客さまでご用意いただくプライマリDNSサーバのIPアドレスを必ず記入下さい。</t>
  </si>
  <si>
    <t>（</t>
  </si>
  <si>
    <t>．</t>
  </si>
  <si>
    <t>）</t>
  </si>
  <si>
    <t>(1) 情報の利用目的について</t>
  </si>
  <si>
    <t>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その情報は、 「ＪＰＮＩＣのＩＰアドレス割り当て管理業務における情報の取り扱い等に関する規則」第4条（登録情報等の利用目的）http://www.nic.ad.jp/doc/jpnic-00998.html  に定める目的のために利用致します。</t>
  </si>
  <si>
    <t>この利用目的について、同意していただける場合は、本書にご記入ください。同意していただけ無い場合は、サービスのお申し込みはお受けできません。</t>
  </si>
  <si>
    <t>(2) ＷＨＯＩＳ登録情報の正確性・最新性の確保についてのお願い</t>
  </si>
  <si>
    <t>本書にご記入いただいた内容がＷＨＯＩＳデータベースに登録された後で、その変更があった場合は、遅滞無くＯＣＮサービスセンタへ変更内容をご連絡いただき、登録内容の変更手続きをお取りください。その際、変更に関わる手数料をいただきます。</t>
  </si>
  <si>
    <t>(3)登録内容の確認</t>
  </si>
  <si>
    <t>本書に記載された内容が、JPNICデータベース上に公開されることをご了承ください。JPNIC登録内容は以下のホームページより確認いただけます。</t>
  </si>
  <si>
    <t>http://whois.nic.ad.jp/cgi-bin/whois_gw</t>
  </si>
  <si>
    <t>↑申込みいただく日付から2週間目以降の土日祝日を除く日付を記入いただきます。</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</si>
  <si>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</si>
  <si>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</si>
  <si>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</si>
  <si>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</si>
  <si>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</si>
  <si>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</si>
  <si>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</si>
  <si>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</si>
  <si>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</si>
  <si>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</si>
  <si>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</si>
  <si>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</si>
  <si>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</si>
  <si>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</si>
  <si>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</si>
  <si>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</si>
  <si>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</si>
  <si>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</si>
  <si>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</si>
  <si>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</si>
  <si>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</si>
  <si>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</si>
  <si>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</si>
  <si>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</si>
  <si>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</si>
  <si>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</si>
  <si>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</si>
  <si>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</si>
  <si>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</si>
  <si>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</si>
  <si>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</si>
  <si>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</si>
  <si>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</si>
  <si>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</si>
  <si>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</si>
  <si>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</si>
  <si>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</si>
  <si>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</si>
  <si>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</si>
  <si>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</si>
  <si>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</si>
  <si>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</si>
  <si>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</si>
  <si>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</si>
  <si>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</si>
  <si>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</si>
  <si>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</si>
  <si>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</si>
  <si>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</si>
  <si>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</si>
  <si>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</si>
  <si>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</si>
  <si>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</si>
  <si>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</si>
  <si>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</si>
  <si>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</si>
  <si>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</si>
  <si>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</si>
  <si>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</si>
  <si>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</si>
  <si>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</si>
  <si>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</si>
  <si>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</si>
  <si>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</si>
  <si>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</si>
  <si>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</si>
  <si>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</si>
  <si>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カテゴリID</t>
  </si>
  <si>
    <t>プルダウン内容</t>
  </si>
  <si>
    <t>Com第一法人</t>
  </si>
  <si>
    <t>Com第二法人</t>
  </si>
  <si>
    <t>Com第三法人</t>
  </si>
  <si>
    <t>Com第四法人</t>
  </si>
  <si>
    <t>Com第五法人</t>
  </si>
  <si>
    <t>ComＮＢ本（ＶＡ東日本エリア）</t>
  </si>
  <si>
    <t>ComＮＢ本（ＶＡ西日本エリア）</t>
  </si>
  <si>
    <t>ComＮＢ本（ＶＡ以外）</t>
  </si>
  <si>
    <t>金沢OCNSC</t>
  </si>
  <si>
    <t>名古屋OCNSC</t>
  </si>
  <si>
    <t>幕張DSC</t>
  </si>
  <si>
    <t>プルダウン
ID</t>
  </si>
  <si>
    <t>プルダウン内容（システム）</t>
  </si>
  <si>
    <t>クレジットカード種別</t>
  </si>
  <si>
    <t>1</t>
  </si>
  <si>
    <t>2</t>
  </si>
  <si>
    <t>3</t>
  </si>
  <si>
    <t>4</t>
  </si>
  <si>
    <t>5</t>
  </si>
  <si>
    <t>6</t>
  </si>
  <si>
    <t>7</t>
  </si>
  <si>
    <t>8</t>
  </si>
  <si>
    <t>9</t>
  </si>
  <si>
    <t>0</t>
  </si>
  <si>
    <t>A</t>
  </si>
  <si>
    <t>B</t>
  </si>
  <si>
    <t>C</t>
  </si>
  <si>
    <t>D</t>
  </si>
  <si>
    <t>E</t>
  </si>
  <si>
    <t>F</t>
  </si>
  <si>
    <t>G</t>
  </si>
  <si>
    <t>H</t>
  </si>
  <si>
    <t>12</t>
  </si>
  <si>
    <t>11</t>
  </si>
  <si>
    <t>13</t>
  </si>
  <si>
    <t>14</t>
  </si>
  <si>
    <t>03</t>
  </si>
  <si>
    <t>お客様対応部門 組織区分</t>
  </si>
  <si>
    <r>
      <t xml:space="preserve">本OCN回線にプライマリDNSサーバを設置する。 </t>
    </r>
    <r>
      <rPr>
        <sz val="9"/>
        <rFont val="HG丸ｺﾞｼｯｸM-PRO"/>
        <family val="3"/>
      </rPr>
      <t>（DNSサーバのIPアドレスはOCNが自動選定します）</t>
    </r>
  </si>
  <si>
    <t>“OCN内リナンバ”とは、既存のOCN回線からの移行（切り替え）をお申し込みのお客さま、またはご利用場所の変更などで割当IPアドレスが変更となるお客さまに対して、既存OCN契約でご利用のIPアドレスの返却と移行後のOCN契約で利用するIPアドレスの登録を同時に実施することを言います。OCN内リナンバ申請の有無を選択ください。
※返却するIPアドレスと新たに割当てるIPアドレスの組織名が同一の場合に限り、OCN内リナンバ申請が可能です。
※他ISPから割当てられたIPアドレスを返却するＩＰアドレスとして申請するＩＰアドレスリナンバ申請は、JPNICへのIPアドレスリナンバ申請が廃止されたためOCNからJPNICへ返却することができません。このＩＰアドレスのJPNICへの返却手続きについては、割り当てされたプロバイダにお問合わせください。
※本申込みと廃止申込書を同時に提出いただく場合のみOCN内リナンバ申請が可能です。本申込書と廃止申込書を別々に送付される場合は、OCN内リナンバ申請を実施することができません。
※以下に該当するお客さまは、IPアドレス割当てに関するIPアドレス登録料／IPアドレス変更料が必要となります。
　・返却するIPアドレスより新たに割当てるIPアドレスの個数が増加する場合
　　　→IPアドレス登録料として5,775円（税込）が必要
　・OCN内リナンバ申請と同時に、ネットワーク名・組織情報・管理者連絡窓口・技術連絡担当者情報等が変更となる場合
　　　→IPアドレス変更料として1,050円（税込）が必要</t>
  </si>
  <si>
    <t>ご氏名（Last,First）/ 
ｸﾞﾙｰﾌﾟ名（Group Name）</t>
  </si>
  <si>
    <t>ご氏名（Last,First）/
 ｸﾞﾙｰﾌﾟ名（Group Name）</t>
  </si>
  <si>
    <t>≪JPNICハンドル／グループハンドルについて≫
　既にJPNICハンドル（「担当者情報」として登録する場合）／グループハンドル（「担当グループ情報」として登録する場合）をお持ちの方のみ記入ください。
　JPNICハンドル／グループハンドルを記入いただく際には、JPNIC-DBにて登録内容を予めご確認の上、ご記入ください。 http://whois.nic.ad.jp/cgi-bin/whois_gw
　※JPNIC-DBの登録内容に一箇所でも変更がある場合、またはJPNIC-DBの[電子メイル]項目が未登録の場合は、JPNICハンドル／グループハンドルにあわせて記入必須項目をすべて記入ください。弊社から登録内容を更新いたします。この場合、別途、IPアドレス変更料をいただきます。</t>
  </si>
  <si>
    <t>　ネットワーク情報（IPアドレス割り当てに関する情報）の管理者連絡窓口・技術連絡担当者として、「担当者情報」「担当グループ情報」のいずれかを登録します。「担当者情報」「担当グループ情報」のいずれかを選択のうえ、必要な情報を記入ください。
　※個人の情報を掲載したくないお客さまは、「担当グループ情報」にて組織やグループの情報を登録することが可能です。</t>
  </si>
  <si>
    <t>代行取得申請を希望するドメインの種類毎に「取得申請書」を準備しておりますので、営業担当者の方はご注意ください。</t>
  </si>
  <si>
    <t>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</si>
  <si>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t>ＤＮＳサービスは、回線契約の付加機能サービスとなりますので、主契約となる回線サービスを必ず決定していただく必要があります。
ご利用中で主契約回線を変更する場合などを含め、ＤＮＳサービスの内容を追加・変更・削除する場合には、専用の「ＤＮＳサービス申込書」でのみ承ることができます。</t>
  </si>
  <si>
    <t>IPアドレス</t>
  </si>
  <si>
    <t>（</t>
  </si>
  <si>
    <t>）</t>
  </si>
  <si>
    <t>ＣＮＡＭＥ</t>
  </si>
  <si>
    <t>（</t>
  </si>
  <si>
    <t>）</t>
  </si>
  <si>
    <t>ＣＮＡＭＥ</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</si>
  <si>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</si>
  <si>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</si>
  <si>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</si>
  <si>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</si>
  <si>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「ウイルスバスタービジネスセキュリティ申込書」をあわせてお申込みください。</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</si>
  <si>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</si>
  <si>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</si>
  <si>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</si>
  <si>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</si>
  <si>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</si>
  <si>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</si>
  <si>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</si>
  <si>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</si>
  <si>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</si>
  <si>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</si>
  <si>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t>＊新規利用を希望のお客さまは、ご利用開始後にhttp://www.ocn.ne.jp/business/support/index.html　より申込みください。
＊メールアドレスのご利用可能個数は1契約につき30個までとなります。</t>
  </si>
  <si>
    <t>N</t>
  </si>
  <si>
    <t>（ﾌﾘｶﾞﾅ）</t>
  </si>
  <si>
    <t>〒</t>
  </si>
  <si>
    <t>都道
府県</t>
  </si>
  <si>
    <t>日</t>
  </si>
  <si>
    <t>xxx@fbnf2.ocn.ne.jp</t>
  </si>
  <si>
    <t>xxx@fbfb2.ocn.ne.jp</t>
  </si>
  <si>
    <t>xxx@fbfm2.ocn.ne.jp</t>
  </si>
  <si>
    <t>新たに申込む</t>
  </si>
  <si>
    <t>ＯＣＮホステイングサービス“PowerMail”のＤＮＳホスティング機能を利用する</t>
  </si>
  <si>
    <t>ＤＮＳサービス　ＤＮＳアウトソーシングプランを利用する</t>
  </si>
  <si>
    <t>正引き＆逆引き</t>
  </si>
  <si>
    <t>引継ぎアカウント記入欄</t>
  </si>
  <si>
    <t>　※アカウントは左詰めで、メールサーバ名まで必ず記入ください。</t>
  </si>
  <si>
    <t>　※英小文字には、必ずフリガナを振って記入ください。</t>
  </si>
  <si>
    <t>＠</t>
  </si>
  <si>
    <t>【</t>
  </si>
  <si>
    <t>】</t>
  </si>
  <si>
    <t>.ocn.ne.jp</t>
  </si>
  <si>
    <t xml:space="preserve">10個を超える個数を希望する場合には本様式をコピーして記入ください。
</t>
  </si>
  <si>
    <t/>
  </si>
  <si>
    <t>本申請書にご記入いただく情報の利用目的等について</t>
  </si>
  <si>
    <t>ネットワーク名</t>
  </si>
  <si>
    <t>割当必要数：</t>
  </si>
  <si>
    <t>８個（６個）*</t>
  </si>
  <si>
    <t>１６個（１４個）*</t>
  </si>
  <si>
    <t xml:space="preserve">*(　)内数字は、機器等への利用可能数 </t>
  </si>
  <si>
    <t>現在値</t>
  </si>
  <si>
    <t>６ヵ月後</t>
  </si>
  <si>
    <t>１年後</t>
  </si>
  <si>
    <t>使用組織・部署</t>
  </si>
  <si>
    <t>使用目的</t>
  </si>
  <si>
    <t>サブネット毎の
ホスト数</t>
  </si>
  <si>
    <t>合計</t>
  </si>
  <si>
    <t>サブネットNo.</t>
  </si>
  <si>
    <t>ネットワークアドレス／
プレフィックス値</t>
  </si>
  <si>
    <t>現在/6ヶ月後/1年後
のホスト数</t>
  </si>
  <si>
    <t>（記入例）</t>
  </si>
  <si>
    <t>10.222.111.0/29</t>
  </si>
  <si>
    <t>3/3/4</t>
  </si>
  <si>
    <t>３</t>
  </si>
  <si>
    <t>４</t>
  </si>
  <si>
    <t>５</t>
  </si>
  <si>
    <t>【ＩＰアドレスリナンバ手続き（ＯＣＮ内リナンバ）の有無】</t>
  </si>
  <si>
    <t>ＯＣＮ内リナンバ申請なし</t>
  </si>
  <si>
    <t>ＯＣＮ内リナンバ申請あり</t>
  </si>
  <si>
    <t>ＩＰアドレス割り当て申請書（２／２）</t>
  </si>
  <si>
    <t>■担当者情報／担当グループ情報</t>
  </si>
  <si>
    <t xml:space="preserve">*1：Whoisでは非公開となります。 
*2：管理者連絡窓口としてのみ登録されている場合は、Whoisでは非公開となります。
</t>
  </si>
  <si>
    <t>和文</t>
  </si>
  <si>
    <t>JPNICﾊﾝﾄﾞﾙ/ｸﾞﾙｰﾌﾟﾊﾝﾄﾞﾙ</t>
  </si>
  <si>
    <t>英文</t>
  </si>
  <si>
    <t>■ＩＰアドレス返却申請の注意事項</t>
  </si>
  <si>
    <t>既存OCN契約の
お客さま番号</t>
  </si>
  <si>
    <t>Ｎ</t>
  </si>
  <si>
    <t>【ＩＰアドレス割り当て申請者】</t>
  </si>
  <si>
    <t>【返却ＩＰアドレス】</t>
  </si>
  <si>
    <t>（1）返却するＩＰアドレスをご記入ください。</t>
  </si>
  <si>
    <t>ＩＰアドレス割り当て申請書（１／２）</t>
  </si>
  <si>
    <r>
      <t>【ネットワーク名】</t>
    </r>
    <r>
      <rPr>
        <b/>
        <sz val="11"/>
        <rFont val="HG丸ｺﾞｼｯｸM-PRO"/>
        <family val="3"/>
      </rPr>
      <t>　</t>
    </r>
    <r>
      <rPr>
        <sz val="8"/>
        <rFont val="HG丸ｺﾞｼｯｸM-PRO"/>
        <family val="3"/>
      </rPr>
      <t>※英大文字・数字・－（ハイフン）を使用して12文字以内で記入ください。先頭と末尾に－（ハイフン）を使用いただく事はできません。</t>
    </r>
  </si>
  <si>
    <t>組織名</t>
  </si>
  <si>
    <t>フリガナ</t>
  </si>
  <si>
    <t xml:space="preserve">組 織 名 英 文 
(Organization) </t>
  </si>
  <si>
    <t>ご住所</t>
  </si>
  <si>
    <t>フリガナ</t>
  </si>
  <si>
    <t>〒</t>
  </si>
  <si>
    <t>都道府県</t>
  </si>
  <si>
    <t>市区郡</t>
  </si>
  <si>
    <t>区町村</t>
  </si>
  <si>
    <t>ビルマンション名等</t>
  </si>
  <si>
    <t>営業部門</t>
  </si>
  <si>
    <t>社内LAN</t>
  </si>
  <si>
    <t>１</t>
  </si>
  <si>
    <t>２</t>
  </si>
  <si>
    <t>※サブネットNoが上記の表を超える場合は,本様式を複写し、別に添付して記入いただくようお願いします。
※ＩＰアドレスの返却を行うサブネットについては、記入不要です。</t>
  </si>
  <si>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</si>
  <si>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</si>
  <si>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ご氏名/ｸﾞﾙｰﾌﾟ名</t>
  </si>
  <si>
    <t>組織名</t>
  </si>
  <si>
    <r>
      <t>ご住所</t>
    </r>
    <r>
      <rPr>
        <sz val="7"/>
        <rFont val="HG丸ｺﾞｼｯｸM-PRO"/>
        <family val="3"/>
      </rPr>
      <t>　　＊1</t>
    </r>
  </si>
  <si>
    <t>部署／所属</t>
  </si>
  <si>
    <t>肩書</t>
  </si>
  <si>
    <r>
      <t>ＴＥＬ</t>
    </r>
    <r>
      <rPr>
        <sz val="7"/>
        <rFont val="HG丸ｺﾞｼｯｸM-PRO"/>
        <family val="3"/>
      </rPr>
      <t>　　＊2</t>
    </r>
  </si>
  <si>
    <r>
      <t>ＦＡＸ</t>
    </r>
    <r>
      <rPr>
        <sz val="7"/>
        <rFont val="HG丸ｺﾞｼｯｸM-PRO"/>
        <family val="3"/>
      </rPr>
      <t>　　＊2</t>
    </r>
  </si>
  <si>
    <t>Ｅ－Ｍａｉｌ</t>
  </si>
  <si>
    <t>組織名（Organization)</t>
  </si>
  <si>
    <t>部署／所属（Division)</t>
  </si>
  <si>
    <t>肩書（Title)</t>
  </si>
  <si>
    <t>【技術連絡担当者】</t>
  </si>
  <si>
    <t>共通顧客ID</t>
  </si>
  <si>
    <t>付加ｻｰﾋﾞｽ情報2!F52</t>
  </si>
  <si>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</si>
  <si>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</si>
  <si>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ＩＰアドレス返却申請書</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</si>
  <si>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</si>
  <si>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</si>
  <si>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</si>
  <si>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</si>
  <si>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</si>
  <si>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</si>
  <si>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IP8　「Bフレッツ」プラン　
ニューファミリー/ファミリー100/ハイパーファミリータイプ</t>
  </si>
  <si>
    <t>ＯＣＮ　光「フレッツ」　IP8　ファミリータイプ</t>
  </si>
  <si>
    <t>OCN光アクセス　IP8　「Bフレッツ」プラン　ベーシックタイプ</t>
  </si>
  <si>
    <t>ＯＣＮ　光「フレッツ」　IP8　ベーシックタイプ</t>
  </si>
  <si>
    <t>OCN光アクセス　IP8　「Bフレッツ」プラン　マンションタイプ</t>
  </si>
  <si>
    <t>ＯＣＮ　光「フレッツ」　IP8　マンションタイプ</t>
  </si>
  <si>
    <t>OCN光アクセス　IP8　「Bフレッツ」プラン　ビジネスタイプ</t>
  </si>
  <si>
    <t>ＯＣＮ　光「フレッツ」　IP8　ビジネスタイプ</t>
  </si>
  <si>
    <t>OCN光アクセス　IP16　「Bフレッツ」プラン　ベーシックタイプ</t>
  </si>
  <si>
    <t>ＯＣＮ　光「フレッツ」　IP16　ベーシックタイプ</t>
  </si>
  <si>
    <t>OCN光アクセス　IP16　「Bフレッツ」プラン　ビジネスタイプ</t>
  </si>
  <si>
    <t>ＯＣＮ　光「フレッツ」　IP16　ビジネスタイプ</t>
  </si>
  <si>
    <r>
      <t>【既存OCN契約のお客さま番号】</t>
    </r>
    <r>
      <rPr>
        <b/>
        <sz val="11"/>
        <rFont val="HG丸ｺﾞｼｯｸM-PRO"/>
        <family val="3"/>
      </rPr>
      <t>　</t>
    </r>
    <r>
      <rPr>
        <sz val="8"/>
        <rFont val="HG丸ｺﾞｼｯｸM-PRO"/>
        <family val="3"/>
      </rPr>
      <t>※IPアドレスの返却を希望する既存OCN契約のお客さま番号を記入ください。</t>
    </r>
  </si>
  <si>
    <t>フリガナ</t>
  </si>
  <si>
    <t>ネットワークアドレス</t>
  </si>
  <si>
    <t>サブネットマスク</t>
  </si>
  <si>
    <t>255 . 255 . 255 . （</t>
  </si>
  <si>
    <t>）</t>
  </si>
  <si>
    <r>
      <t>※ご利用開始後に、上記①～④の間で変更が発生する場合は、インターネットへ接続するための認証ドメインが変更となります。</t>
    </r>
    <r>
      <rPr>
        <b/>
        <u val="single"/>
        <sz val="8"/>
        <color indexed="8"/>
        <rFont val="HG丸ｺﾞｼｯｸM-PRO"/>
        <family val="3"/>
      </rPr>
      <t>認証ドメインが変更となる場合はNTT東日本／西日本会社の変更工事完了とともに接続できない状態となりますので、NTT東日本／西日本会社へのお申込み後に、必ず、OCNへ変更申込みいただきます。</t>
    </r>
  </si>
  <si>
    <t>（2）返却するアドレスが複数ブロックがある場合は、こちらにご記入ください。</t>
  </si>
  <si>
    <t>受付ID</t>
  </si>
  <si>
    <t>受注案件ID</t>
  </si>
  <si>
    <t>サブ受注案件ID</t>
  </si>
  <si>
    <t>フリガナ</t>
  </si>
  <si>
    <t>大字
通称名</t>
  </si>
  <si>
    <t>字名</t>
  </si>
  <si>
    <t>部課名</t>
  </si>
  <si>
    <t>５－３.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</si>
  <si>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</si>
  <si>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</si>
  <si>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</si>
  <si>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</si>
  <si>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</si>
  <si>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</si>
  <si>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</si>
  <si>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</si>
  <si>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</si>
  <si>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</si>
  <si>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
※
※
※
※</t>
  </si>
  <si>
    <t>N</t>
  </si>
  <si>
    <t>H</t>
  </si>
  <si>
    <t>〒</t>
  </si>
  <si>
    <t>都道
府県</t>
  </si>
  <si>
    <t xml:space="preserve">
</t>
  </si>
  <si>
    <t>宛先に記入いただいた内容は、そのまま請求書に印刷されます。
会社名・部署名・氏名等を20文字以内で記入ください。</t>
  </si>
  <si>
    <t>Ｆ</t>
  </si>
  <si>
    <t>フリガナ</t>
  </si>
  <si>
    <t>毎月の利用料の請求先</t>
  </si>
  <si>
    <t>担当者名</t>
  </si>
  <si>
    <r>
      <t xml:space="preserve">宛先
</t>
    </r>
    <r>
      <rPr>
        <sz val="7"/>
        <rFont val="HG丸ｺﾞｼｯｸM-PRO"/>
        <family val="3"/>
      </rPr>
      <t>（20文字以内）</t>
    </r>
  </si>
  <si>
    <t>ＦＡＸ</t>
  </si>
  <si>
    <t>E-Mail</t>
  </si>
  <si>
    <r>
      <t xml:space="preserve">以下で選択いただいたNTT東西会社の提供するBフレッツの「契約タイプ」によりOCNの提供メニューを決定いたします。 
相違のあるお申込みはできませんのでご注意ください。（NTT東日本／西日本会社の契約タイプに変更が発生した場合は必ずお知らせください。）
</t>
    </r>
    <r>
      <rPr>
        <b/>
        <sz val="8"/>
        <rFont val="HG丸ｺﾞｼｯｸM-PRO"/>
        <family val="3"/>
      </rPr>
      <t>※アクセス回線をお客さまでご用意できる場合のみ提供となります。</t>
    </r>
  </si>
  <si>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（「プラン3（IP16個）」を選択のお客さまは記入できません）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
　できません。本サービスではご利用対象外のサービスとなっております。
・本サービスにおいてOCNダイヤルアクセス等の「迷惑メールブロックサービス」はご利用頂けません。また、「隔離ボックス」中のメールは
　閲覧が出来なくなりますので、必要に応じ、事前に保存・転送等のご対応をお願い致します。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</si>
  <si>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t>設置場所事業所名</t>
  </si>
  <si>
    <t>NW技術担当者連絡先</t>
  </si>
  <si>
    <t>E-Mail</t>
  </si>
  <si>
    <t>■ＩＰアドレス割り当て申請情報</t>
  </si>
  <si>
    <t>【ＩＰアドレス割り当て申請者（組織）】</t>
  </si>
  <si>
    <t>※網掛け部分は必ずご記入ください。
※本書へ記載された内容が、ＪＰＮＩＣのデータベース上に公開されることをご了承ください。
※現在のＪＰＮＩＣ登録内容は以下のホームページより確認いただけます。
    http://whois.nic.ad.jp/cgi-bin/whois_gw</t>
  </si>
  <si>
    <t>※網掛け部分は必ずご記入ください。
※現在のＪＰＮＩＣ登録内容は以下のホームページより確認いただけます。
　 http://whois.nic.ad.jp/cgi-bin/whois_gw</t>
  </si>
  <si>
    <t>シート名</t>
  </si>
  <si>
    <t>項目名A</t>
  </si>
  <si>
    <t>項目名B</t>
  </si>
  <si>
    <t>項目名C</t>
  </si>
  <si>
    <t>値</t>
  </si>
  <si>
    <t>補助式（セル参照等）</t>
  </si>
  <si>
    <t>書式・形式</t>
  </si>
  <si>
    <t>お客様情報</t>
  </si>
  <si>
    <t>受付ID</t>
  </si>
  <si>
    <t>受注案件ID</t>
  </si>
  <si>
    <t>サブ受注案件ID</t>
  </si>
  <si>
    <t>既契約回線の廃止について</t>
  </si>
  <si>
    <t>廃止する回線のＯＣＮお客様番号</t>
  </si>
  <si>
    <t>廃止希望年月日・年</t>
  </si>
  <si>
    <t>廃止希望年月日・月</t>
  </si>
  <si>
    <t>廃止希望年月日・日</t>
  </si>
  <si>
    <t>お申込年月日</t>
  </si>
  <si>
    <t>ご利用開始希望日</t>
  </si>
  <si>
    <t>ＮＴＴ東日本／西日本「Ｂフレッツ」申込み状況</t>
  </si>
  <si>
    <t>申込済み</t>
  </si>
  <si>
    <t>ＮＴＴ東日本／西日本「Ｂフレッツ」契約タイプ</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</si>
  <si>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</si>
  <si>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</si>
  <si>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</si>
  <si>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</si>
  <si>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ファミリータイプ</t>
  </si>
  <si>
    <t>ベーシックタイプ</t>
  </si>
  <si>
    <t>ビジネスタイプ</t>
  </si>
  <si>
    <t>ビル･マンションタイプ</t>
  </si>
  <si>
    <t>ＯＣＮ提供プラン</t>
  </si>
  <si>
    <t>ＯＣＮサブドメインご利用</t>
  </si>
  <si>
    <t>お客さま独自ドメインご利用</t>
  </si>
  <si>
    <t>申込者（加入者）</t>
  </si>
  <si>
    <t>フリガナ</t>
  </si>
  <si>
    <t>ご住所・郵便番号</t>
  </si>
  <si>
    <t>ご住所・都道府県</t>
  </si>
  <si>
    <t>ご住所・市区町村</t>
  </si>
  <si>
    <t>ご住所・住所１</t>
  </si>
  <si>
    <t>ご住所・住所２</t>
  </si>
  <si>
    <t>ご住所・住所３</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</si>
  <si>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</si>
  <si>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</si>
  <si>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</si>
  <si>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</si>
  <si>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</si>
  <si>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</si>
  <si>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</si>
  <si>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</si>
  <si>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</si>
  <si>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</si>
  <si>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</si>
  <si>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</si>
  <si>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</si>
  <si>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</si>
  <si>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</si>
  <si>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逆引き用DANサーバ名</t>
  </si>
  <si>
    <t>ご住所・郵便番号1</t>
  </si>
  <si>
    <t>N番号</t>
  </si>
  <si>
    <t>お客様情報!AJ3</t>
  </si>
  <si>
    <t>お客様情報!AJ4</t>
  </si>
  <si>
    <t>お客様情報!AJ5</t>
  </si>
  <si>
    <t>お客様情報!Y10</t>
  </si>
  <si>
    <t>お客様情報!R13</t>
  </si>
  <si>
    <t>お客様情報!W13</t>
  </si>
  <si>
    <t>お客様情報!Z13</t>
  </si>
  <si>
    <t>お客様情報!J20</t>
  </si>
  <si>
    <t>お客様情報!AF20</t>
  </si>
  <si>
    <t>お客様情報!AA25</t>
  </si>
  <si>
    <t>お客様情報!AF25</t>
  </si>
  <si>
    <t>お客様情報!AI25</t>
  </si>
  <si>
    <t>お客様情報!N43</t>
  </si>
  <si>
    <t>お客様情報!N44</t>
  </si>
  <si>
    <t>お客様情報!O45</t>
  </si>
  <si>
    <t>お客様情報!R45</t>
  </si>
  <si>
    <t>お客様情報!X45</t>
  </si>
  <si>
    <t>お客様情報!AE45</t>
  </si>
  <si>
    <t>お客様情報!M46</t>
  </si>
  <si>
    <t>お客様情報!AC46</t>
  </si>
  <si>
    <t>お客様情報!L47</t>
  </si>
  <si>
    <t>お客様情報!AC47</t>
  </si>
  <si>
    <t>お客様情報!AP47</t>
  </si>
  <si>
    <t>お客様情報!N48</t>
  </si>
  <si>
    <t>お客様情報!N49</t>
  </si>
  <si>
    <t>お客様情報!N50</t>
  </si>
  <si>
    <t>お客様情報!AG50</t>
  </si>
  <si>
    <t>お客様情報!N51</t>
  </si>
  <si>
    <t>お客様情報2!O6</t>
  </si>
  <si>
    <t>お客様情報2!R6</t>
  </si>
  <si>
    <t>お客様情報2!X6</t>
  </si>
  <si>
    <t>お客様情報2!AE6</t>
  </si>
  <si>
    <t>お客様情報2!M7</t>
  </si>
  <si>
    <t>お客様情報2!AC7</t>
  </si>
  <si>
    <t>お客様情報2!L8</t>
  </si>
  <si>
    <t>お客様情報2!AC8</t>
  </si>
  <si>
    <t>お客様情報2!AP8</t>
  </si>
  <si>
    <t>※故障等緊急時や認証ID／PW再通知申請等重要なお知らせ時の連絡先として使用します。</t>
  </si>
  <si>
    <t>お客様情報2!J9</t>
  </si>
  <si>
    <r>
      <t xml:space="preserve">　８－１.　OCNサブドメイン名
</t>
    </r>
    <r>
      <rPr>
        <sz val="9"/>
        <rFont val="HG丸ｺﾞｼｯｸM-PRO"/>
        <family val="3"/>
      </rPr>
      <t>　　　OCNのサブドメインをご利用いただく場合は、必ずOCNのDNSサーバに設定が必要ですので、漏れなく記入ください。
　　　他のお客さまと重複する場合がありますので、第1～第3希望まで記入ください。</t>
    </r>
  </si>
  <si>
    <t>８.　OCNサブドメイン情報　１／２</t>
  </si>
  <si>
    <t>８－３.　メールアドレス体系</t>
  </si>
  <si>
    <t>８.　OCNサブドメイン情報　２／２</t>
  </si>
  <si>
    <t>８－４.　引継ぎメールアカウント情報</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</si>
  <si>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</si>
  <si>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</si>
  <si>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</si>
  <si>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</si>
  <si>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</si>
  <si>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</si>
  <si>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</si>
  <si>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</si>
  <si>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</si>
  <si>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</si>
  <si>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</si>
  <si>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</si>
  <si>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お客様情報2!R34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</si>
  <si>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</si>
  <si>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</si>
  <si>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</si>
  <si>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</si>
  <si>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</si>
  <si>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</si>
  <si>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</si>
  <si>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</si>
  <si>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</si>
  <si>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</si>
  <si>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</si>
  <si>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付加ｻｰﾋﾞｽ情報1!AI9</t>
  </si>
  <si>
    <t>付加ｻｰﾋﾞｽ情報1!AI19</t>
  </si>
  <si>
    <t>付加ｻｰﾋﾞｽ情報2!J45</t>
  </si>
  <si>
    <t>付加ｻｰﾋﾞｽ情報2!AD45</t>
  </si>
  <si>
    <t>付加ｻｰﾋﾞｽ情報2!C46</t>
  </si>
  <si>
    <t>付加ｻｰﾋﾞｽ情報2!M46</t>
  </si>
  <si>
    <t>付加ｻｰﾋﾞｽ情報2!C47</t>
  </si>
  <si>
    <t>付加ｻｰﾋﾞｽ情報2!C48</t>
  </si>
  <si>
    <t>付加ｻｰﾋﾞｽ情報2!M48</t>
  </si>
  <si>
    <t>付加ｻｰﾋﾞｽ情報2!C49</t>
  </si>
  <si>
    <t>付加ｻｰﾋﾞｽ情報2!Y46</t>
  </si>
  <si>
    <t>付加ｻｰﾋﾞｽ情報2!Y47</t>
  </si>
  <si>
    <t>付加ｻｰﾋﾞｽ情報2!Y48</t>
  </si>
  <si>
    <t>付加ｻｰﾋﾞｽ情報2!AI48</t>
  </si>
  <si>
    <t>付加ｻｰﾋﾞｽ情報2!Y49</t>
  </si>
  <si>
    <t>付加ｻｰﾋﾞｽ情報2!F50</t>
  </si>
  <si>
    <t>OCNｻﾌﾞﾄﾞﾒｲﾝ情報1!J5</t>
  </si>
  <si>
    <t>OCNｻﾌﾞﾄﾞﾒｲﾝ情報1!J6</t>
  </si>
  <si>
    <t>OCNｻﾌﾞﾄﾞﾒｲﾝ情報1!J7</t>
  </si>
  <si>
    <t>OCNｻﾌﾞﾄﾞﾒｲﾝ情報1!T12</t>
  </si>
  <si>
    <t>OCNｻﾌﾞﾄﾞﾒｲﾝ情報1!T13</t>
  </si>
  <si>
    <t>OCNｻﾌﾞﾄﾞﾒｲﾝ情報1!T14</t>
  </si>
  <si>
    <t>OCNｻﾌﾞﾄﾞﾒｲﾝ情報1!T15</t>
  </si>
  <si>
    <t>OCNｻﾌﾞﾄﾞﾒｲﾝ情報1!T16</t>
  </si>
  <si>
    <t>OCNｻﾌﾞﾄﾞﾒｲﾝ情報1!T17</t>
  </si>
  <si>
    <t>OCNｻﾌﾞﾄﾞﾒｲﾝ情報1!T18</t>
  </si>
  <si>
    <t>OCNｻﾌﾞﾄﾞﾒｲﾝ情報1!T19</t>
  </si>
  <si>
    <t>OCNｻﾌﾞﾄﾞﾒｲﾝ情報1!T20</t>
  </si>
  <si>
    <t>OCNｻﾌﾞﾄﾞﾒｲﾝ情報1!T21</t>
  </si>
  <si>
    <t>OCNｻﾌﾞﾄﾞﾒｲﾝ情報1!T22</t>
  </si>
  <si>
    <t>OCNｻﾌﾞﾄﾞﾒｲﾝ情報1!T23</t>
  </si>
  <si>
    <t>OCNｻﾌﾞﾄﾞﾒｲﾝ情報1!Z32</t>
  </si>
  <si>
    <t>OCNｻﾌﾞﾄﾞﾒｲﾝ情報1!Z36</t>
  </si>
  <si>
    <t>OCNｻﾌﾞﾄﾞﾒｲﾝ情報1!Z41</t>
  </si>
  <si>
    <t>OCNｻﾌﾞﾄﾞﾒｲﾝ情報1!AI41</t>
  </si>
  <si>
    <t>OCNｻﾌﾞﾄﾞﾒｲﾝ情報1!Z42</t>
  </si>
  <si>
    <t>OCNｻﾌﾞﾄﾞﾒｲﾝ情報1!AI42</t>
  </si>
  <si>
    <t>OCNｻﾌﾞﾄﾞﾒｲﾝ情報1!Z43</t>
  </si>
  <si>
    <t>OCNｻﾌﾞﾄﾞﾒｲﾝ情報1!AI43</t>
  </si>
  <si>
    <t>OCNｻﾌﾞﾄﾞﾒｲﾝ情報1!Z47</t>
  </si>
  <si>
    <t>OCNｻﾌﾞﾄﾞﾒｲﾝ情報1!AI47</t>
  </si>
  <si>
    <t>OCNｻﾌﾞﾄﾞﾒｲﾝ情報1!Z48</t>
  </si>
  <si>
    <t>既契約のお支払情報と同一にする</t>
  </si>
  <si>
    <t>【既契約のお支払情報と同一にする】をご希望のお客さま</t>
  </si>
  <si>
    <t>＜「既契約のお支払情報と同一にする」を選択された方のみ記入ください。＞</t>
  </si>
  <si>
    <t>汎用・都道府県型JPドメイン</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</si>
  <si>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</si>
  <si>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「ご利用内容のご案内」
送信先
(必須）</t>
  </si>
  <si>
    <t>フリガナ</t>
  </si>
  <si>
    <t>送付先
メールアドレス</t>
  </si>
  <si>
    <r>
      <t>英大文字チェック</t>
    </r>
    <r>
      <rPr>
        <sz val="8"/>
        <rFont val="HG丸ｺﾞｼｯｸM-PRO"/>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</si>
  <si>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</si>
  <si>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</si>
  <si>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</si>
  <si>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</si>
  <si>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</si>
  <si>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</si>
  <si>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</si>
  <si>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</si>
  <si>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r>
      <t>５－４.　「ご利用内容のご案内」に関する情報　 　</t>
    </r>
    <r>
      <rPr>
        <sz val="10"/>
        <rFont val="HG丸ｺﾞｼｯｸM-PRO"/>
        <family val="3"/>
      </rPr>
      <t>（接続に必要な情報をOCNより送付いたします。）</t>
    </r>
  </si>
  <si>
    <t>OCNｻﾌﾞﾄﾞﾒｲﾝ情報1!AI48</t>
  </si>
  <si>
    <t>OCNｻﾌﾞﾄﾞﾒｲﾝ情報1!Z49</t>
  </si>
  <si>
    <t>OCNｻﾌﾞﾄﾞﾒｲﾝ情報1!AI49</t>
  </si>
  <si>
    <t>OCNｻﾌﾞﾄﾞﾒｲﾝ情報2!W8</t>
  </si>
  <si>
    <t>OCNｻﾌﾞﾄﾞﾒｲﾝ情報2!AE15</t>
  </si>
  <si>
    <t>第6種オープンコンピュータ通信網サービス＜ＯＣＮ　光「フレッツ」　IP8/IP16　契約申込書＞
アクセスライン：「Ｂフレッツ」対応</t>
  </si>
  <si>
    <r>
      <t xml:space="preserve">    ＯＣＮ　光「フレッツ」　IP8　ファミリータイプ</t>
    </r>
    <r>
      <rPr>
        <b/>
        <sz val="8"/>
        <rFont val="HG丸ｺﾞｼｯｸM-PRO"/>
        <family val="3"/>
      </rPr>
      <t xml:space="preserve">
　　　※IP8個プランのみ</t>
    </r>
  </si>
  <si>
    <r>
      <t xml:space="preserve">    ＯＣＮ　光「フレッツ」　IP8/IP16　ベーシックタイプ</t>
    </r>
    <r>
      <rPr>
        <b/>
        <sz val="8"/>
        <rFont val="HG丸ｺﾞｼｯｸM-PRO"/>
        <family val="3"/>
      </rPr>
      <t xml:space="preserve">
　　　※IP8個プラン・IP16個プラン</t>
    </r>
  </si>
  <si>
    <r>
      <t xml:space="preserve">    ＯＣＮ　光「フレッツ」　IP8/IP16　ビジネスタイプ</t>
    </r>
    <r>
      <rPr>
        <b/>
        <sz val="8"/>
        <rFont val="HG丸ｺﾞｼｯｸM-PRO"/>
        <family val="3"/>
      </rPr>
      <t xml:space="preserve">
　　　※IP8個プラン・IP16個プラン</t>
    </r>
  </si>
  <si>
    <r>
      <t xml:space="preserve">    ＯＣＮ　光「フレッツ」　IP8　マンションタイプ</t>
    </r>
    <r>
      <rPr>
        <b/>
        <sz val="8"/>
        <rFont val="HG丸ｺﾞｼｯｸM-PRO"/>
        <family val="3"/>
      </rPr>
      <t xml:space="preserve">
　　　※IP8個プランのみ</t>
    </r>
  </si>
  <si>
    <t>OCNｻﾌﾞﾄﾞﾒｲﾝ情報2!K16</t>
  </si>
  <si>
    <t>OCNｻﾌﾞﾄﾞﾒｲﾝ情報2!H17</t>
  </si>
  <si>
    <t>OCNｻﾌﾞﾄﾞﾒｲﾝ情報2!AE17</t>
  </si>
  <si>
    <t>OCNｻﾌﾞﾄﾞﾒｲﾝ情報2!K18</t>
  </si>
  <si>
    <t>OCNｻﾌﾞﾄﾞﾒｲﾝ情報2!H19</t>
  </si>
  <si>
    <t>OCNｻﾌﾞﾄﾞﾒｲﾝ情報2!AE19</t>
  </si>
  <si>
    <t>OCNｻﾌﾞﾄﾞﾒｲﾝ情報2!K20</t>
  </si>
  <si>
    <t>OCNｻﾌﾞﾄﾞﾒｲﾝ情報2!H21</t>
  </si>
  <si>
    <t>OCNｻﾌﾞﾄﾞﾒｲﾝ情報2!AE21</t>
  </si>
  <si>
    <t>OCNｻﾌﾞﾄﾞﾒｲﾝ情報2!K22</t>
  </si>
  <si>
    <t>OCNｻﾌﾞﾄﾞﾒｲﾝ情報2!H23</t>
  </si>
  <si>
    <t>OCNｻﾌﾞﾄﾞﾒｲﾝ情報2!AE23</t>
  </si>
  <si>
    <t>OCNｻﾌﾞﾄﾞﾒｲﾝ情報2!K24</t>
  </si>
  <si>
    <t>OCNｻﾌﾞﾄﾞﾒｲﾝ情報2!H25</t>
  </si>
  <si>
    <t>OCNｻﾌﾞﾄﾞﾒｲﾝ情報2!AE25</t>
  </si>
  <si>
    <t>OCNｻﾌﾞﾄﾞﾒｲﾝ情報2!K26</t>
  </si>
  <si>
    <t>OCNｻﾌﾞﾄﾞﾒｲﾝ情報2!H27</t>
  </si>
  <si>
    <t>OCNｻﾌﾞﾄﾞﾒｲﾝ情報2!AE27</t>
  </si>
  <si>
    <t>OCNｻﾌﾞﾄﾞﾒｲﾝ情報2!K28</t>
  </si>
  <si>
    <t>OCNｻﾌﾞﾄﾞﾒｲﾝ情報2!H29</t>
  </si>
  <si>
    <t>OCNｻﾌﾞﾄﾞﾒｲﾝ情報2!AE29</t>
  </si>
  <si>
    <t>OCNｻﾌﾞﾄﾞﾒｲﾝ情報2!K30</t>
  </si>
  <si>
    <t>OCNｻﾌﾞﾄﾞﾒｲﾝ情報2!H31</t>
  </si>
  <si>
    <t>OCNｻﾌﾞﾄﾞﾒｲﾝ情報2!AE31</t>
  </si>
  <si>
    <t>OCNｻﾌﾞﾄﾞﾒｲﾝ情報2!K32</t>
  </si>
  <si>
    <t>OCNｻﾌﾞﾄﾞﾒｲﾝ情報2!H33</t>
  </si>
  <si>
    <t>OCNｻﾌﾞﾄﾞﾒｲﾝ情報2!AE33</t>
  </si>
  <si>
    <t>IPｱﾄﾞﾚｽ割当申請書!I16</t>
  </si>
  <si>
    <t>IPｱﾄﾞﾚｽ割当申請書!M19</t>
  </si>
  <si>
    <t>IPｱﾄﾞﾚｽ割当申請書!I20</t>
  </si>
  <si>
    <t>IPｱﾄﾞﾚｽ割当申請書!I21</t>
  </si>
  <si>
    <t>IPｱﾄﾞﾚｽ割当申請書!M22</t>
  </si>
  <si>
    <t>IPｱﾄﾞﾚｽ割当申請書!J23</t>
  </si>
  <si>
    <t>IPｱﾄﾞﾚｽ割当申請書!Q23</t>
  </si>
  <si>
    <t xml:space="preserve">現在の契約に変更なし（未契約を含む） </t>
  </si>
  <si>
    <t>新たに申込む／契約内容を変更する</t>
  </si>
  <si>
    <t>廃止する</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</si>
  <si>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</si>
  <si>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IPｱﾄﾞﾚｽ割当申請書!Z23</t>
  </si>
  <si>
    <t>IPｱﾄﾞﾚｽ割当申請書!AI23</t>
  </si>
  <si>
    <t>IPｱﾄﾞﾚｽ割当申請書!I24</t>
  </si>
  <si>
    <t>IPｱﾄﾞﾚｽ割当申請書!P25</t>
  </si>
  <si>
    <t>IPｱﾄﾞﾚｽ割当申請書!I31</t>
  </si>
  <si>
    <t>IPｱﾄﾞﾚｽ割当申請書!M31</t>
  </si>
  <si>
    <t>IPｱﾄﾞﾚｽ割当申請書!Q31</t>
  </si>
  <si>
    <t>IPｱﾄﾞﾚｽ割当申請書!U31</t>
  </si>
  <si>
    <t>IPｱﾄﾞﾚｽ割当申請書!AG31</t>
  </si>
  <si>
    <t>IPｱﾄﾞﾚｽ割当申請書!I32</t>
  </si>
  <si>
    <t>IPｱﾄﾞﾚｽ割当申請書!M32</t>
  </si>
  <si>
    <t>IPｱﾄﾞﾚｽ割当申請書!Q32</t>
  </si>
  <si>
    <t>IPｱﾄﾞﾚｽ割当申請書!U32</t>
  </si>
  <si>
    <t>IPｱﾄﾞﾚｽ割当申請書!AG32</t>
  </si>
  <si>
    <t>IPｱﾄﾞﾚｽ割当申請書!I33</t>
  </si>
  <si>
    <t>IPｱﾄﾞﾚｽ割当申請書!M33</t>
  </si>
  <si>
    <t>IPｱﾄﾞﾚｽ割当申請書!Q33</t>
  </si>
  <si>
    <t>IPｱﾄﾞﾚｽ割当申請書!U33</t>
  </si>
  <si>
    <t>IPｱﾄﾞﾚｽ割当申請書!AG33</t>
  </si>
  <si>
    <t>IPｱﾄﾞﾚｽ割当申請書!I34</t>
  </si>
  <si>
    <t>IPｱﾄﾞﾚｽ割当申請書!M34</t>
  </si>
  <si>
    <t>IPｱﾄﾞﾚｽ割当申請書!Q34</t>
  </si>
  <si>
    <t>IPｱﾄﾞﾚｽ割当申請書!U34</t>
  </si>
  <si>
    <t>IPｱﾄﾞﾚｽ割当申請書!AG34</t>
  </si>
  <si>
    <t>IPｱﾄﾞﾚｽ割当申請書!I35</t>
  </si>
  <si>
    <t>IPｱﾄﾞﾚｽ割当申請書!M35</t>
  </si>
  <si>
    <t>IPｱﾄﾞﾚｽ割当申請書!Q35</t>
  </si>
  <si>
    <t>IPｱﾄﾞﾚｽ割当申請書!E42</t>
  </si>
  <si>
    <t>IPｱﾄﾞﾚｽ割当申請書!O42</t>
  </si>
  <si>
    <t>IPｱﾄﾞﾚｽ割当申請書!U42</t>
  </si>
  <si>
    <t>IPｱﾄﾞﾚｽ割当申請書!AG42</t>
  </si>
  <si>
    <t>IPｱﾄﾞﾚｽ割当申請書!E43</t>
  </si>
  <si>
    <t>IPｱﾄﾞﾚｽ割当申請書!O43</t>
  </si>
  <si>
    <t>IPｱﾄﾞﾚｽ割当申請書!U43</t>
  </si>
  <si>
    <t>IPｱﾄﾞﾚｽ割当申請書!AG43</t>
  </si>
  <si>
    <t>IPｱﾄﾞﾚｽ割当申請書!E44</t>
  </si>
  <si>
    <t>IPｱﾄﾞﾚｽ割当申請書!O44</t>
  </si>
  <si>
    <t>IPｱﾄﾞﾚｽ割当申請書!U44</t>
  </si>
  <si>
    <t>IPｱﾄﾞﾚｽ割当申請書!AG44</t>
  </si>
  <si>
    <t>IPｱﾄﾞﾚｽ割当申請書!E45</t>
  </si>
  <si>
    <t>IPｱﾄﾞﾚｽ割当申請書!O45</t>
  </si>
  <si>
    <t>IPｱﾄﾞﾚｽ割当申請書!U45</t>
  </si>
  <si>
    <t>IPｱﾄﾞﾚｽ割当申請書!AG45</t>
  </si>
  <si>
    <t>IPｱﾄﾞﾚｽ割当申請書!E46</t>
  </si>
  <si>
    <t>IPｱﾄﾞﾚｽ割当申請書!O46</t>
  </si>
  <si>
    <t>IPｱﾄﾞﾚｽ割当申請書!U46</t>
  </si>
  <si>
    <t>IPｱﾄﾞﾚｽ割当申請書!AG46</t>
  </si>
  <si>
    <t>IPｱﾄﾞﾚｽ返却申請書!K9</t>
  </si>
  <si>
    <t>IPｱﾄﾞﾚｽ返却申請書!M13</t>
  </si>
  <si>
    <t>IPｱﾄﾞﾚｽ返却申請書!I14</t>
  </si>
  <si>
    <t>IPｱﾄﾞﾚｽ返却申請書!I18</t>
  </si>
  <si>
    <t>IPｱﾄﾞﾚｽ返却申請書!X19</t>
  </si>
  <si>
    <t>IPｱﾄﾞﾚｽ返却申請書!I22</t>
  </si>
  <si>
    <t>IPｱﾄﾞﾚｽ返却申請書!X23</t>
  </si>
  <si>
    <t>IPｱﾄﾞﾚｽ返却申請書!I24</t>
  </si>
  <si>
    <t>IPｱﾄﾞﾚｽ返却申請書!X25</t>
  </si>
  <si>
    <t>IPｱﾄﾞﾚｽ返却申請書!I26</t>
  </si>
  <si>
    <t>IPｱﾄﾞﾚｽ返却申請書!X27</t>
  </si>
  <si>
    <t>IPｱﾄﾞﾚｽ返却申請書!I28</t>
  </si>
  <si>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</si>
  <si>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
　提供するDNSサーバ（プライマリDNS、セカンダリDNS）をご利用いただきます。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回線契約を廃止する場合は、回線契約の廃止申込書とあわせて、「DNSサービス」の廃止申込書を提出ください。</t>
  </si>
  <si>
    <t>≪OCNメールゲートウェイサービス【回線付加契約用】をお申込みのお客さまは、以下を了承いただきます≫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　
     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にて廃止処理を承ります。帰属先（主契約）となる回線契約を廃止する場合は、回線契約の廃止申込書とあわせて、
    「OCNメールゲートウェイサービス　契約・変更・廃止申込書」にて廃止申込をしていただきます。</t>
  </si>
  <si>
    <t>≪OCN セキュリティGWをご利用中のお客さま≫
　・既に契約済みのOCN回線から本サービスへ移行する場合は、セキュリティGWの廃止・新設申込書を提出いただきます。</t>
  </si>
  <si>
    <t>≪IPv6トンネル接続サービスをご利用中のお客さまは、以下を了承いただきます≫
・既に契約済みのOCN回線から本サービスへ移行する場合は、IPv6トンネル接続サービスの廃止・新設申込書を
　提出いただきます。
・契約済み回線の廃止希望年月日をもって、ご利用中のIPv6トンネル接続サービスは停止します。</t>
  </si>
  <si>
    <t>≪OCNビジネスパックVPNをご利用中のお客さまは、以下を了承いただきます≫
既に契約済みのOCN回線から本サービスへ移行する場合は、ビジネスパックVPNの廃止・新設申込書を提出いただきます。</t>
  </si>
  <si>
    <t>属性型ＪＰドメイン</t>
  </si>
  <si>
    <t>＊</t>
  </si>
  <si>
    <t>IPｱﾄﾞﾚｽ返却申請書!X29</t>
  </si>
  <si>
    <t>IPｱﾄﾞﾚｽ返却申請書!I30</t>
  </si>
  <si>
    <t>IPｱﾄﾞﾚｽ返却申請書!X31</t>
  </si>
  <si>
    <t>'ﾄﾞﾒｲﾝ(DNS)情報2'!S38</t>
  </si>
  <si>
    <t>'ﾄﾞﾒｲﾝ(DNS)情報1'!J12</t>
  </si>
  <si>
    <t>'ﾄﾞﾒｲﾝ(DNS)情報2'!AD7</t>
  </si>
  <si>
    <t>'ﾄﾞﾒｲﾝ(DNS)情報2'!R18</t>
  </si>
  <si>
    <t>'ﾄﾞﾒｲﾝ(DNS)情報2'!U20</t>
  </si>
  <si>
    <t>'ﾄﾞﾒｲﾝ(DNS)情報2'!AB26</t>
  </si>
  <si>
    <t>'ﾄﾞﾒｲﾝ(DNS)情報2'!AF26</t>
  </si>
  <si>
    <t>'ﾄﾞﾒｲﾝ(DNS)情報2'!AJ26</t>
  </si>
  <si>
    <t>'ﾄﾞﾒｲﾝ(DNS)情報2'!AN26</t>
  </si>
  <si>
    <t>'ﾄﾞﾒｲﾝ(DNS)情報2'!AB27</t>
  </si>
  <si>
    <t>'ﾄﾞﾒｲﾝ(DNS)情報2'!AF27</t>
  </si>
  <si>
    <t>'ﾄﾞﾒｲﾝ(DNS)情報2'!AJ27</t>
  </si>
  <si>
    <t>'ﾄﾞﾒｲﾝ(DNS)情報2'!AN27</t>
  </si>
  <si>
    <t>'ﾄﾞﾒｲﾝ(DNS)情報2'!AB28</t>
  </si>
  <si>
    <t>'ﾄﾞﾒｲﾝ(DNS)情報2'!AF28</t>
  </si>
  <si>
    <t>'ﾄﾞﾒｲﾝ(DNS)情報2'!AJ28</t>
  </si>
  <si>
    <t>'ﾄﾞﾒｲﾝ(DNS)情報2'!AN28</t>
  </si>
  <si>
    <t>'ﾄﾞﾒｲﾝ(DNS)情報2'!S36</t>
  </si>
  <si>
    <t>'ﾄﾞﾒｲﾝ(DNS)情報2'!U21</t>
  </si>
  <si>
    <t>'IPｱﾄﾞﾚｽ割当申請書 (2)'!I13</t>
  </si>
  <si>
    <t>'IPｱﾄﾞﾚｽ割当申請書 (2)'!I14</t>
  </si>
  <si>
    <t>'IPｱﾄﾞﾚｽ割当申請書 (2)'!M15</t>
  </si>
  <si>
    <t>'IPｱﾄﾞﾚｽ割当申請書 (2)'!J16</t>
  </si>
  <si>
    <t>'IPｱﾄﾞﾚｽ割当申請書 (2)'!Q16</t>
  </si>
  <si>
    <t>'IPｱﾄﾞﾚｽ割当申請書 (2)'!Z16</t>
  </si>
  <si>
    <t>'IPｱﾄﾞﾚｽ割当申請書 (2)'!AI16</t>
  </si>
  <si>
    <t>'IPｱﾄﾞﾚｽ割当申請書 (2)'!I17</t>
  </si>
  <si>
    <t>'IPｱﾄﾞﾚｽ割当申請書 (2)'!P18</t>
  </si>
  <si>
    <t>'IPｱﾄﾞﾚｽ割当申請書 (2)'!I19</t>
  </si>
  <si>
    <t>'IPｱﾄﾞﾚｽ割当申請書 (2)'!AE19</t>
  </si>
  <si>
    <t>'IPｱﾄﾞﾚｽ割当申請書 (2)'!I20</t>
  </si>
  <si>
    <t>'IPｱﾄﾞﾚｽ割当申請書 (2)'!AE20</t>
  </si>
  <si>
    <t>'IPｱﾄﾞﾚｽ割当申請書 (2)'!I21</t>
  </si>
  <si>
    <t>'IPｱﾄﾞﾚｽ割当申請書 (2)'!I23</t>
  </si>
  <si>
    <t>'IPｱﾄﾞﾚｽ割当申請書 (2)'!I24</t>
  </si>
  <si>
    <t>'IPｱﾄﾞﾚｽ割当申請書 (2)'!I25</t>
  </si>
  <si>
    <t>'IPｱﾄﾞﾚｽ割当申請書 (2)'!AE25</t>
  </si>
  <si>
    <t>'IPｱﾄﾞﾚｽ割当申請書 (2)'!I31</t>
  </si>
  <si>
    <t>'IPｱﾄﾞﾚｽ割当申請書 (2)'!I32</t>
  </si>
  <si>
    <t>'IPｱﾄﾞﾚｽ割当申請書 (2)'!I33</t>
  </si>
  <si>
    <t>'IPｱﾄﾞﾚｽ割当申請書 (2)'!M34</t>
  </si>
  <si>
    <t>'IPｱﾄﾞﾚｽ割当申請書 (2)'!J35</t>
  </si>
  <si>
    <t>'IPｱﾄﾞﾚｽ割当申請書 (2)'!Q35</t>
  </si>
  <si>
    <t>'IPｱﾄﾞﾚｽ割当申請書 (2)'!Z35</t>
  </si>
  <si>
    <t>'IPｱﾄﾞﾚｽ割当申請書 (2)'!AI35</t>
  </si>
  <si>
    <t>'IPｱﾄﾞﾚｽ割当申請書 (2)'!I36</t>
  </si>
  <si>
    <t>'IPｱﾄﾞﾚｽ割当申請書 (2)'!P37</t>
  </si>
  <si>
    <t>'IPｱﾄﾞﾚｽ割当申請書 (2)'!I38</t>
  </si>
  <si>
    <t>'IPｱﾄﾞﾚｽ割当申請書 (2)'!AE38</t>
  </si>
  <si>
    <t>'IPｱﾄﾞﾚｽ割当申請書 (2)'!I39</t>
  </si>
  <si>
    <t>'IPｱﾄﾞﾚｽ割当申請書 (2)'!AE39</t>
  </si>
  <si>
    <t>'IPｱﾄﾞﾚｽ割当申請書 (2)'!I40</t>
  </si>
  <si>
    <t>'IPｱﾄﾞﾚｽ割当申請書 (2)'!I42</t>
  </si>
  <si>
    <t>'IPｱﾄﾞﾚｽ割当申請書 (2)'!I43</t>
  </si>
  <si>
    <t>'IPｱﾄﾞﾚｽ割当申請書 (2)'!I44</t>
  </si>
  <si>
    <t>'IPｱﾄﾞﾚｽ割当申請書 (2)'!AE44</t>
  </si>
  <si>
    <t>'IPｱﾄﾞﾚｽ割当申請書 (2)'!I12</t>
  </si>
  <si>
    <t>カード</t>
  </si>
  <si>
    <t>H番号</t>
  </si>
  <si>
    <r>
      <t>OCNｻﾌﾞﾄﾞﾒｲﾝ情報2!</t>
    </r>
    <r>
      <rPr>
        <sz val="11"/>
        <rFont val="ＭＳ Ｐゴシック"/>
        <family val="3"/>
      </rPr>
      <t>K14</t>
    </r>
  </si>
  <si>
    <t>OCNｻﾌﾞﾄﾞﾒｲﾝ情報2!H15</t>
  </si>
  <si>
    <t>ＮＷ技術担当者連絡先</t>
  </si>
  <si>
    <t>お申込に関する連絡先と同じ</t>
  </si>
  <si>
    <t>設置場所に関する連絡先と同じ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</si>
  <si>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</si>
  <si>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</si>
  <si>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</si>
  <si>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</si>
  <si>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</si>
  <si>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</si>
  <si>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</si>
  <si>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</si>
  <si>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</si>
  <si>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</si>
  <si>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</si>
  <si>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</si>
  <si>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</si>
  <si>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</si>
  <si>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</si>
  <si>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ご住所・郵便番号</t>
  </si>
  <si>
    <t>ご住所・都道府県</t>
  </si>
  <si>
    <t>ご住所・市区町村</t>
  </si>
  <si>
    <t>ご住所・住所１</t>
  </si>
  <si>
    <t>ご住所・住所２</t>
  </si>
  <si>
    <t>ご住所・住所３</t>
  </si>
  <si>
    <t>ご住所・丁目番地</t>
  </si>
  <si>
    <t>ご住所・ビル名等</t>
  </si>
  <si>
    <t>フリガナ</t>
  </si>
  <si>
    <t>「ご利用内容のご案内」送付先</t>
  </si>
  <si>
    <t>請求書送付先住所に同じ</t>
  </si>
  <si>
    <t>付加ｻｰﾋﾞｽ情報1</t>
  </si>
  <si>
    <t>希望しない</t>
  </si>
  <si>
    <t>ＯＣＮホスティングサービス(単独契約）</t>
  </si>
  <si>
    <t>ご利用中ホスティングサービスのお客さま番号</t>
  </si>
  <si>
    <t>本書で申込の回線契約を主契約とする</t>
  </si>
  <si>
    <t>本書で申込の回線契約以外を主契約とする</t>
  </si>
  <si>
    <t>帰属先（主契約）となる回線契約のお客さま番号</t>
  </si>
  <si>
    <t>メールゲートウェイサービス迷惑メールフィルタリングサービス</t>
  </si>
  <si>
    <t>付加ｻｰﾋﾞｽ情報2</t>
  </si>
  <si>
    <t>ＩＰｖ６トンネル接続サービス</t>
  </si>
  <si>
    <t>．Ｐｈｏｎｅ　ＩＰ　Ｃｅｎｔｒｅｘ</t>
  </si>
  <si>
    <t>ＯＣＮ　ＰＣパトロール</t>
  </si>
  <si>
    <t>一元故障受付サービス</t>
  </si>
  <si>
    <t>販売チャネルコード</t>
  </si>
  <si>
    <t>お客様対応部門</t>
  </si>
  <si>
    <t>所属</t>
  </si>
  <si>
    <t>ＴＥＬ</t>
  </si>
  <si>
    <t>ＦＡＸ</t>
  </si>
  <si>
    <t>Ｅ－Ｍａｉｌ</t>
  </si>
  <si>
    <t>申込受付部門</t>
  </si>
  <si>
    <t>ＴＥＬ</t>
  </si>
  <si>
    <t>ＦＡＸ</t>
  </si>
  <si>
    <t>Ｅ－Ｍａｉｌ</t>
  </si>
  <si>
    <t>ﾄﾞﾒｲﾝ(DNS)情報1</t>
  </si>
  <si>
    <t>使用するドメイン名について</t>
  </si>
  <si>
    <t>新たに申請する（OCNによる代行申請を希望）</t>
  </si>
  <si>
    <t>地域・属性型JPドメイン</t>
  </si>
  <si>
    <t>汎用JPドメイン</t>
  </si>
  <si>
    <t>新たに申請する（お客様にて申請）</t>
  </si>
  <si>
    <t>申込書ID</t>
  </si>
  <si>
    <t>既得のドメイン名を利用する</t>
  </si>
  <si>
    <t>使用ドメイン名</t>
  </si>
  <si>
    <t>ﾄﾞﾒｲﾝ(DNS)情報2</t>
  </si>
  <si>
    <t>DNS利用形態</t>
  </si>
  <si>
    <t>OCNホスティングサービス“PowerMail"のDNSホスティング機能を利用する</t>
  </si>
  <si>
    <t>利用中ホスティングサービスのお客さま番号</t>
  </si>
  <si>
    <t>DNSサービス　DNSアウトソーシングプランを利用する</t>
  </si>
  <si>
    <t>お客様にてDNSを用意いただく</t>
  </si>
  <si>
    <t>プライマリDNSサーバ名</t>
  </si>
  <si>
    <t>正引き、逆引き共に以下のプライマリDNSサーバにて管理する</t>
  </si>
  <si>
    <t>DNSサーバー名</t>
  </si>
  <si>
    <t>正引き、逆引きをそれぞれ以下のプライマリDNSサーバに分けて管理する</t>
  </si>
  <si>
    <t>正引き用DNSサーバ名</t>
  </si>
  <si>
    <t>本OCN回線にプライマリDNSサーバを設置する</t>
  </si>
  <si>
    <t>本OCN回線以外にDNSサーバを設置する</t>
  </si>
  <si>
    <t>正引き＆逆引き兼用DNSサーバIPアドレス1</t>
  </si>
  <si>
    <t>正引き＆逆引き兼用DNSサーバIPアドレス2</t>
  </si>
  <si>
    <t>正引き＆逆引き兼用DNSサーバIPアドレス3</t>
  </si>
  <si>
    <t>正引き＆逆引き兼用DNSサーバIPアドレス4</t>
  </si>
  <si>
    <t>正引き用DNSサーバIPアドレス1</t>
  </si>
  <si>
    <t>正引き用DNSサーバIPアドレス2</t>
  </si>
  <si>
    <t>正引き用DNSサーバIPアドレス3</t>
  </si>
  <si>
    <t>正引き用DNSサーバIPアドレス4</t>
  </si>
  <si>
    <t>逆引き用DNSサーバIPアドレス1</t>
  </si>
  <si>
    <t>逆引き用DNSサーバIPアドレス2</t>
  </si>
  <si>
    <t>逆引き用DNSサーバIPアドレス3</t>
  </si>
  <si>
    <t>逆引き用DNSサーバIPアドレス4</t>
  </si>
  <si>
    <t>正引き＆逆引き</t>
  </si>
  <si>
    <t>正引きのみ</t>
  </si>
  <si>
    <t>逆引き権限委譲追加他DNSサーバ名</t>
  </si>
  <si>
    <t>DNSサーバ名１</t>
  </si>
  <si>
    <t>DNSサーバ名２</t>
  </si>
  <si>
    <t>OCNｻﾌﾞﾄﾞﾒｲﾝ情報1</t>
  </si>
  <si>
    <t>OCNサブドメイン名・第一希望</t>
  </si>
  <si>
    <t>OCNサブドメイン名・第二希望</t>
  </si>
  <si>
    <t>OCNサブドメイン名・第三希望</t>
  </si>
  <si>
    <t>ホスト情報１</t>
  </si>
  <si>
    <t>ホスト情報２</t>
  </si>
  <si>
    <t>ホスト情報３</t>
  </si>
  <si>
    <t>ホスト情報４</t>
  </si>
  <si>
    <t>ホスト情報５</t>
  </si>
  <si>
    <t>ホスト情報６</t>
  </si>
  <si>
    <t>メールサーバは設置しない（OCNのメールアドレスも使用しない）</t>
  </si>
  <si>
    <t>お客さまネットワークにメールサーバを設置する</t>
  </si>
  <si>
    <t>「アカウント＠ホスト名.サブドメイン名.ocn.ne.jp」の形式で設定する</t>
  </si>
  <si>
    <t>組織区分</t>
  </si>
  <si>
    <t>「アカウント＠サブドメイン名.ocn.ne.jp」（ホスト名省略）の形式で設定する</t>
  </si>
  <si>
    <t>優先順位・1</t>
  </si>
  <si>
    <t>優先順位・2</t>
  </si>
  <si>
    <t>ホストNO.・3</t>
  </si>
  <si>
    <t>優先順位・3</t>
  </si>
  <si>
    <r>
      <t>３.　OCN提供プラン（必須）</t>
    </r>
    <r>
      <rPr>
        <b/>
        <sz val="11"/>
        <rFont val="HG丸ｺﾞｼｯｸM-PRO"/>
        <family val="3"/>
      </rPr>
      <t xml:space="preserve">
</t>
    </r>
    <r>
      <rPr>
        <sz val="8"/>
        <rFont val="HG丸ｺﾞｼｯｸM-PRO"/>
        <family val="3"/>
      </rPr>
      <t>　※必要IPアドレス数は後述「IPアドレス割当申請書」へ記入された「ネットワークプラン」サーバ等の台数に応じて割当を実施します。本項目で選択された個数と
　　「IPアドレス割当申請書」に記入された内容が相違している場合は、選択されたプランでの提供ができない場合がありますのでご注意ください。</t>
    </r>
  </si>
  <si>
    <r>
      <t xml:space="preserve">４.　お申込み者情報（必須）
</t>
    </r>
    <r>
      <rPr>
        <sz val="9"/>
        <rFont val="HG丸ｺﾞｼｯｸM-PRO"/>
        <family val="3"/>
      </rPr>
      <t>　　既OCN契約より移行されるお客さまは、現在のご契約者名義を変更することはできません。 
　　既OCN契約のご契約者名義と本申込者名が異なる場合は、廃止申込書を別途記入いただき本申込書と合わせてお申込みください。</t>
    </r>
  </si>
  <si>
    <t>５.　お客さま情報（必須）</t>
  </si>
  <si>
    <t>５－１.　設置場所情報</t>
  </si>
  <si>
    <t>５－２.　ネットワーク技術担当者情報</t>
  </si>
  <si>
    <r>
      <t xml:space="preserve">電話番号
</t>
    </r>
    <r>
      <rPr>
        <sz val="8"/>
        <rFont val="HG丸ｺﾞｼｯｸM-PRO"/>
        <family val="3"/>
      </rPr>
      <t>※日中連絡先</t>
    </r>
  </si>
  <si>
    <t>６.　付加サービス情報　1／2（必須）</t>
  </si>
  <si>
    <t>６.　付加サービス情報　２／２（必須）</t>
  </si>
  <si>
    <t>以下のURLの指定事業者変更よりご利用のドメイン種別を選択いただき、カスタマサポートデスクよりお申込みを行ってください。
URL：http://www.ocn.ne.jp/business/domain/apply/index.html　
なお、新規ご契約と合わせて指定事業者変更をお申込みいただく場合は、書面でのお申込となりますので予めご了承下さい。                              
以下のURLから申請書をダウンロードしメール・郵送にてお申込下さい。
URL：http://www.ocn.ne.jp/business/ni/apply/download.html 
指定事業者がOCN以外の場合、お客さまからOCNへ「ネームサーバ登録」「レジストリデータベース情報」の登録、変更を依頼されましても対応できませんことを了承願います。</t>
  </si>
  <si>
    <t>指定事業者の変更
について</t>
  </si>
  <si>
    <t>７.　お客さまDNS設定情報　1／2</t>
  </si>
  <si>
    <t>７.　お客さまDNS設定情報　２／２</t>
  </si>
  <si>
    <r>
      <t>７－３.　お客さまＤＮＳ設定情報　</t>
    </r>
    <r>
      <rPr>
        <sz val="9"/>
        <rFont val="HG丸ｺﾞｼｯｸM-PRO"/>
        <family val="3"/>
      </rPr>
      <t>※「７－２．」で「お客さまにてDNSを用意いただく」を選択いただいたお客さまのみ記入ください。</t>
    </r>
  </si>
  <si>
    <t>OCNのメールアドレスの利用を希望する</t>
  </si>
  <si>
    <t>OCNｻﾌﾞﾄﾞﾒｲﾝ情報2</t>
  </si>
  <si>
    <t>引継ぎメールアカウント情報</t>
  </si>
  <si>
    <t>引継ぎ元のOCNお客さま番号</t>
  </si>
  <si>
    <t>引継ぎを希望するアカウント１・フリガナ</t>
  </si>
  <si>
    <t>引継ぎを希望するアカウント１</t>
  </si>
  <si>
    <t>引継ぎを希望するアカウント１・メールサーバ名</t>
  </si>
  <si>
    <t>引継ぎを希望するアカウント２・フリガナ</t>
  </si>
  <si>
    <t>引継ぎを希望するアカウント２</t>
  </si>
  <si>
    <t>引継ぎを希望するアカウント２・メールサーバ名</t>
  </si>
  <si>
    <t>引継ぎを希望するアカウント３・フリガナ</t>
  </si>
  <si>
    <t>引継ぎを希望するアカウント３</t>
  </si>
  <si>
    <t>引継ぎを希望するアカウント３・メールサーバ名</t>
  </si>
  <si>
    <t>引継ぎを希望するアカウント４・フリガナ</t>
  </si>
  <si>
    <t>引継ぎを希望するアカウント４</t>
  </si>
  <si>
    <t>引継ぎを希望するアカウント４・メールサーバ名</t>
  </si>
  <si>
    <t>引継ぎを希望するアカウント５・フリガナ</t>
  </si>
  <si>
    <t>引継ぎを希望するアカウント５</t>
  </si>
  <si>
    <t>引継ぎを希望するアカウント５・メールサーバ名</t>
  </si>
  <si>
    <t>引継ぎを希望するアカウント６・フリガナ</t>
  </si>
  <si>
    <t>ベーシックタイプ</t>
  </si>
  <si>
    <t>ビル・マンションタイプ</t>
  </si>
  <si>
    <t>引継ぎを希望するアカウント６</t>
  </si>
  <si>
    <t>引継ぎを希望するアカウント６・メールサーバ名</t>
  </si>
  <si>
    <t>引継ぎを希望するアカウント７・フリガナ</t>
  </si>
  <si>
    <t>引継ぎを希望するアカウント７</t>
  </si>
  <si>
    <t>引継ぎを希望するアカウント７・メールサーバ名</t>
  </si>
  <si>
    <t>引継ぎを希望するアカウント８・フリガナ</t>
  </si>
  <si>
    <t>引継ぎを希望するアカウント８</t>
  </si>
  <si>
    <t>引継ぎを希望するアカウント８・メールサーバ名</t>
  </si>
  <si>
    <t>引継ぎを希望するアカウント９・フリガナ</t>
  </si>
  <si>
    <t>引継ぎを希望するアカウント９</t>
  </si>
  <si>
    <t>「Ｂフレッツ」開通予定日・年</t>
  </si>
  <si>
    <t>「Ｂフレッツ」開通予定日・月</t>
  </si>
  <si>
    <t>「Ｂフレッツ」開通予定日・日</t>
  </si>
  <si>
    <t>引継ぎを希望するアカウント９・メールサーバ名</t>
  </si>
  <si>
    <t>引継ぎを希望するアカウント１０・フリガナ</t>
  </si>
  <si>
    <t>引継ぎを希望するアカウント１０</t>
  </si>
  <si>
    <t>引継ぎを希望するアカウント１０・メールサーバ名</t>
  </si>
  <si>
    <t>ＩＰｱﾄﾞﾚｽ割当申請書</t>
  </si>
  <si>
    <t>ＩＰｱﾄﾞﾚｽ割り当て申請者（組織）</t>
  </si>
  <si>
    <t>組織名・フリガナ</t>
  </si>
  <si>
    <t>組織名</t>
  </si>
  <si>
    <t>組織名英文</t>
  </si>
  <si>
    <t>ご住所・フリガナ</t>
  </si>
  <si>
    <t>ご住所・市区郡</t>
  </si>
  <si>
    <t>ご住所・区町村</t>
  </si>
  <si>
    <t>ご住所・１</t>
  </si>
  <si>
    <t>ご住所・ビルマンション名等</t>
  </si>
  <si>
    <t>割当必要数</t>
  </si>
  <si>
    <t>８個（６個）</t>
  </si>
  <si>
    <t>１６個（１４個）</t>
  </si>
  <si>
    <t>和文・ご住所・郵便番号</t>
  </si>
  <si>
    <t>サブネット毎のホスト数１</t>
  </si>
  <si>
    <t>現在値</t>
  </si>
  <si>
    <t>サブネット毎のホスト数２</t>
  </si>
  <si>
    <t>サブネット毎のホスト数３</t>
  </si>
  <si>
    <t>サブネット毎のホスト数４</t>
  </si>
  <si>
    <t>割当済ＩＰアドレス</t>
  </si>
  <si>
    <t>ネットワークアドレス／プレフィックス値</t>
  </si>
  <si>
    <t>現在/６ヵ月後/１年後のホスト数</t>
  </si>
  <si>
    <t>サブネットＮｏ.１</t>
  </si>
  <si>
    <t>サブネットＮｏ.２</t>
  </si>
  <si>
    <t>サブネットＮｏ.３</t>
  </si>
  <si>
    <t>サブネットＮｏ.４</t>
  </si>
  <si>
    <t>サブネットＮｏ.５</t>
  </si>
  <si>
    <t>ＩＰアドレスリナンバ手続き（ＯＣＮ内リナンバ）の有無</t>
  </si>
  <si>
    <t>ＩＰｱﾄﾞﾚｽ割当申請書（2）</t>
  </si>
  <si>
    <t>管理者連絡窓口</t>
  </si>
  <si>
    <t>NTTコミュニケーションズ株式会社の定める「IP通信網サービス契約約款」、各種利用規約、
及び「重要事項に関する説明」の内容を承諾の上、下記の通り申込みます。
「個人情報取扱い」の内容を承諾します。
　※太線枠内全項目を黒のボールペンで記入するとともに、該当項目に「レ」にてチェックください。</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</si>
  <si>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</si>
  <si>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</si>
  <si>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</si>
  <si>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</si>
  <si>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</si>
  <si>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</si>
  <si>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</si>
  <si>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</si>
  <si>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</si>
  <si>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</si>
  <si>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</si>
  <si>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</si>
  <si>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</si>
  <si>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</si>
  <si>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</si>
  <si>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</si>
  <si>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</si>
  <si>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</si>
  <si>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</si>
  <si>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</si>
  <si>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</si>
  <si>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</si>
  <si>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</si>
  <si>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</si>
  <si>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</si>
  <si>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</si>
  <si>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</si>
  <si>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</si>
  <si>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</si>
  <si>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</si>
  <si>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</si>
  <si>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</si>
  <si>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</si>
  <si>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</si>
  <si>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</si>
  <si>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</si>
  <si>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</si>
  <si>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</si>
  <si>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</si>
  <si>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「担当者情報」での登録を希望する</t>
  </si>
  <si>
    <t>「担当グループ情報」での登録を希望する</t>
  </si>
  <si>
    <t>和文・JPNICﾊﾝﾄﾞﾙ/ｸﾞﾙｰﾌﾟﾊﾝﾄﾞﾙ</t>
  </si>
  <si>
    <t>和文・ご氏名/ｸﾞﾙｰﾌﾟ名</t>
  </si>
  <si>
    <t>和文・組織名</t>
  </si>
  <si>
    <t>和文・ご住所・フリガナ</t>
  </si>
  <si>
    <t>和文・ご住所・都道府県</t>
  </si>
  <si>
    <t>和文・ご住所・市区郡</t>
  </si>
  <si>
    <t>和文・ご住所・区町村</t>
  </si>
  <si>
    <t>和文・ご住所・１</t>
  </si>
  <si>
    <t>和文・ご住所・ビルマンション名等</t>
  </si>
  <si>
    <t>和文・部署／所属</t>
  </si>
  <si>
    <t>和文・肩書</t>
  </si>
  <si>
    <t>和文・ＴＥＬ</t>
  </si>
  <si>
    <t>和文・ＦＡＸ</t>
  </si>
  <si>
    <t>和文・Ｅ－Ｍａｉｌ</t>
  </si>
  <si>
    <t>英文・ご氏名（Last,First）/ ｸﾞﾙｰﾌﾟ名（Group Name）</t>
  </si>
  <si>
    <t>英文・組織名（Organization)</t>
  </si>
  <si>
    <t>英文・部署／所属（Division)</t>
  </si>
  <si>
    <t>英文・肩書（Title)</t>
  </si>
  <si>
    <t>技術連絡担当者</t>
  </si>
  <si>
    <t>全て管理者連絡窓口と同じ</t>
  </si>
  <si>
    <t>ＩＰｱﾄﾞﾚｽ返却申請書</t>
  </si>
  <si>
    <t>既存ＯＣＮ契約のお客さま番号</t>
  </si>
  <si>
    <t>ＩＰアドレス割り当て申請者</t>
  </si>
  <si>
    <t>返却ＩＰアドレス</t>
  </si>
  <si>
    <t>ネットワークアドレス・１</t>
  </si>
  <si>
    <t>サブネットマスク・１</t>
  </si>
  <si>
    <t>ネットワークアドレス・２</t>
  </si>
  <si>
    <t>サブネットマスク・２</t>
  </si>
  <si>
    <t>ネットワークアドレス・３</t>
  </si>
  <si>
    <t>サブネットマスク・３</t>
  </si>
  <si>
    <t>ネットワークアドレス・４</t>
  </si>
  <si>
    <t>サブネットマスク・４</t>
  </si>
  <si>
    <t>ネットワークアドレス・５</t>
  </si>
  <si>
    <t>サブネットマスク・５</t>
  </si>
  <si>
    <t>ネットワークアドレス・６</t>
  </si>
  <si>
    <t>サブネットマスク・６</t>
  </si>
  <si>
    <t>No.</t>
  </si>
  <si>
    <t>ニューファミリータイプ（NTT東日本）ファミリー100タイプ（NTT西日本）ハイパーファミリータイプ（NTT東日本）</t>
  </si>
  <si>
    <t>ＯＣＮセキュリティチェックサービス</t>
  </si>
  <si>
    <t>ＤＮＳサービス</t>
  </si>
  <si>
    <t>メールゲートウェイサービスウィルスチェックゲートウェイサービス</t>
  </si>
  <si>
    <t>メールゲートウェイサービスセカンダリメールサーバサービス</t>
  </si>
  <si>
    <t>ＯＶＮビジネスパックＶＰＮ</t>
  </si>
  <si>
    <t>ｇTLDドメイン</t>
  </si>
  <si>
    <t>プライマリDNSサーバIPアドレス</t>
  </si>
  <si>
    <t>プロデュース.Inc</t>
  </si>
  <si>
    <t>荒瀬</t>
  </si>
  <si>
    <t>0120-435-233</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</si>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</sst>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quot;SFr.&quot;#,##0;[Red]&quot;SFr.&quot;\-#,##0"/>
    <numFmt numFmtId="216" formatCode="#,##0_ "/>
    <numFmt numFmtId="217" formatCode="[&lt;=999]000;[&lt;=9999]000\-00;000\-0000"/>
    <numFmt numFmtId="218" formatCode="yyyy/m/d\ h:mm:ss"/>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9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16"/>
      <name val="Comic Sans MS"/>
      <family val="4"/>
    </font>
    <font>
      <sz val="9"/>
      <name val="ＭＳ Ｐゴシック"/>
      <family val="3"/>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b/>
      <u val="single"/>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7"/>
      <color indexed="8"/>
      <name val="HG丸ｺﾞｼｯｸM-PRO"/>
      <family val="3"/>
    </font>
    <font>
      <b/>
      <sz val="7"/>
      <name val="HG丸ｺﾞｼｯｸM-PRO"/>
      <family val="3"/>
    </font>
    <font>
      <sz val="3.15"/>
      <color indexed="8"/>
      <name val="ＭＳ Ｐゴシック"/>
      <family val="3"/>
    </font>
    <font>
      <b/>
      <sz val="8"/>
      <name val="HG丸ｺﾞｼｯｸM-PRO"/>
      <family val="3"/>
    </font>
    <font>
      <sz val="8"/>
      <color indexed="8"/>
      <name val="HG丸ｺﾞｼｯｸM-PRO"/>
      <family val="3"/>
    </font>
    <font>
      <b/>
      <u val="single"/>
      <sz val="9"/>
      <name val="HG丸ｺﾞｼｯｸM-PRO"/>
      <family val="3"/>
    </font>
    <font>
      <b/>
      <sz val="8"/>
      <color indexed="8"/>
      <name val="HG丸ｺﾞｼｯｸM-PRO"/>
      <family val="3"/>
    </font>
    <font>
      <b/>
      <u val="single"/>
      <sz val="8"/>
      <color indexed="8"/>
      <name val="HG丸ｺﾞｼｯｸM-PRO"/>
      <family val="3"/>
    </font>
    <font>
      <b/>
      <sz val="12"/>
      <name val="Comic Sans MS"/>
      <family val="4"/>
    </font>
    <font>
      <sz val="10"/>
      <color indexed="8"/>
      <name val="HG丸ｺﾞｼｯｸM-PRO"/>
      <family val="3"/>
    </font>
    <font>
      <sz val="11"/>
      <color indexed="8"/>
      <name val="HG丸ｺﾞｼｯｸM-PRO"/>
      <family val="3"/>
    </font>
    <font>
      <sz val="20"/>
      <name val="HG丸ｺﾞｼｯｸM-PRO"/>
      <family val="3"/>
    </font>
    <font>
      <sz val="12"/>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b/>
      <sz val="8"/>
      <name val="ＭＳ Ｐゴシック"/>
      <family val="3"/>
    </font>
    <font>
      <sz val="18"/>
      <name val="ＭＳ Ｐゴシック"/>
      <family val="3"/>
    </font>
    <font>
      <sz val="9"/>
      <color indexed="8"/>
      <name val="HG丸ｺﾞｼｯｸM-PRO"/>
      <family val="3"/>
    </font>
    <font>
      <b/>
      <u val="single"/>
      <sz val="8"/>
      <name val="HG丸ｺﾞｼｯｸM-PRO"/>
      <family val="3"/>
    </font>
    <font>
      <sz val="7.5"/>
      <name val="HG丸ｺﾞｼｯｸM-PRO"/>
      <family val="3"/>
    </font>
    <font>
      <sz val="11"/>
      <color indexed="8"/>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1"/>
      <name val="ＭＳ Ｐゴシック"/>
      <family val="3"/>
    </font>
    <font>
      <sz val="14"/>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6"/>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sz val="12"/>
      <color indexed="22"/>
      <name val="ＭＳ Ｐゴシック"/>
      <family val="3"/>
    </font>
    <font>
      <sz val="8"/>
      <color indexed="8"/>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5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color indexed="63"/>
      </bottom>
    </border>
    <border>
      <left>
        <color indexed="63"/>
      </left>
      <right style="medium"/>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color indexed="63"/>
      </right>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color indexed="10"/>
      </bottom>
    </border>
    <border>
      <left style="medium"/>
      <right>
        <color indexed="63"/>
      </right>
      <top style="medium"/>
      <bottom style="medium"/>
    </border>
    <border>
      <left>
        <color indexed="63"/>
      </left>
      <right style="thin"/>
      <top style="thin"/>
      <bottom style="thin"/>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color indexed="63"/>
      </left>
      <right style="medium"/>
      <top>
        <color indexed="63"/>
      </top>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style="thin"/>
    </border>
    <border>
      <left>
        <color indexed="63"/>
      </left>
      <right style="thin"/>
      <top>
        <color indexed="63"/>
      </top>
      <bottom>
        <color indexed="63"/>
      </bottom>
    </border>
    <border>
      <left style="thin"/>
      <right>
        <color indexed="63"/>
      </right>
      <top style="hair"/>
      <bottom>
        <color indexed="63"/>
      </bottom>
    </border>
    <border>
      <left style="medium"/>
      <right>
        <color indexed="63"/>
      </right>
      <top>
        <color indexed="63"/>
      </top>
      <bottom style="dotted"/>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medium"/>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color indexed="63"/>
      </left>
      <right style="thick"/>
      <top style="hair"/>
      <bottom style="thin"/>
    </border>
    <border>
      <left style="thin"/>
      <right>
        <color indexed="63"/>
      </right>
      <top style="medium"/>
      <bottom style="medium"/>
    </border>
    <border>
      <left>
        <color indexed="63"/>
      </left>
      <right style="thin"/>
      <top style="medium"/>
      <bottom style="medium"/>
    </border>
    <border>
      <left style="medium"/>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medium"/>
      <right>
        <color indexed="63"/>
      </right>
      <top style="thin"/>
      <bottom style="thin"/>
    </border>
    <border>
      <left style="medium"/>
      <right>
        <color indexed="63"/>
      </right>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thin"/>
      <top style="hair"/>
      <bottom style="thin"/>
    </border>
    <border>
      <left>
        <color indexed="63"/>
      </left>
      <right style="thin"/>
      <top style="hair"/>
      <bottom style="hair"/>
    </border>
    <border>
      <left>
        <color indexed="63"/>
      </left>
      <right style="medium"/>
      <top style="hair"/>
      <bottom style="thin"/>
    </border>
    <border>
      <left style="hair"/>
      <right>
        <color indexed="63"/>
      </right>
      <top style="hair"/>
      <bottom style="hair"/>
    </border>
    <border>
      <left>
        <color indexed="63"/>
      </left>
      <right style="medium"/>
      <top style="hair"/>
      <bottom style="hair"/>
    </border>
    <border>
      <left style="medium"/>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color indexed="63"/>
      </bottom>
    </border>
    <border>
      <left>
        <color indexed="63"/>
      </left>
      <right style="thin"/>
      <top>
        <color indexed="63"/>
      </top>
      <bottom style="hair"/>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medium"/>
      <right style="thin"/>
      <top style="medium"/>
      <bottom style="thin"/>
    </border>
    <border>
      <left style="thin"/>
      <right>
        <color indexed="63"/>
      </right>
      <top>
        <color indexed="63"/>
      </top>
      <bottom style="hair"/>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thin"/>
      <right style="double"/>
      <top style="thin"/>
      <bottom style="thin"/>
    </border>
    <border>
      <left style="thin"/>
      <right style="double"/>
      <top style="thin"/>
      <bottom style="medium"/>
    </border>
    <border>
      <left style="thin"/>
      <right style="double"/>
      <top>
        <color indexed="63"/>
      </top>
      <bottom style="thin"/>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color indexed="63"/>
      </left>
      <right style="thin"/>
      <top style="medium"/>
      <bottom style="double"/>
    </border>
    <border>
      <left style="thin"/>
      <right style="double"/>
      <top style="medium"/>
      <bottom style="double"/>
    </border>
    <border>
      <left>
        <color indexed="63"/>
      </left>
      <right style="thin"/>
      <top style="thin"/>
      <bottom style="hair"/>
    </border>
    <border>
      <left>
        <color indexed="63"/>
      </left>
      <right style="medium"/>
      <top style="thin"/>
      <bottom style="hair"/>
    </border>
    <border>
      <left style="medium"/>
      <right>
        <color indexed="63"/>
      </right>
      <top style="medium"/>
      <bottom style="double"/>
    </border>
    <border>
      <left>
        <color indexed="63"/>
      </left>
      <right style="medium"/>
      <top style="medium"/>
      <bottom style="hair"/>
    </border>
    <border>
      <left style="hair"/>
      <right>
        <color indexed="63"/>
      </right>
      <top style="hair"/>
      <bottom>
        <color indexed="63"/>
      </bottom>
    </border>
    <border>
      <left style="medium"/>
      <right>
        <color indexed="63"/>
      </right>
      <top style="hair"/>
      <bottom style="thin"/>
    </border>
    <border>
      <left style="medium"/>
      <right>
        <color indexed="63"/>
      </right>
      <top style="hair"/>
      <bottom style="medium"/>
    </border>
    <border>
      <left>
        <color indexed="63"/>
      </left>
      <right style="thin"/>
      <top style="hair"/>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211" fontId="28" fillId="0" borderId="0" applyFill="0" applyBorder="0" applyAlignment="0">
      <protection/>
    </xf>
    <xf numFmtId="0" fontId="29" fillId="0" borderId="0">
      <alignment horizontal="left"/>
      <protection/>
    </xf>
    <xf numFmtId="0" fontId="30" fillId="0" borderId="1" applyNumberFormat="0" applyAlignment="0" applyProtection="0"/>
    <xf numFmtId="0" fontId="30" fillId="0" borderId="2">
      <alignment horizontal="left" vertical="center"/>
      <protection/>
    </xf>
    <xf numFmtId="215" fontId="0" fillId="0" borderId="0">
      <alignment/>
      <protection/>
    </xf>
    <xf numFmtId="0" fontId="22" fillId="0" borderId="0">
      <alignment/>
      <protection/>
    </xf>
    <xf numFmtId="0" fontId="59" fillId="0" borderId="0">
      <alignment/>
      <protection/>
    </xf>
    <xf numFmtId="4" fontId="29" fillId="0" borderId="0">
      <alignment horizontal="right"/>
      <protection/>
    </xf>
    <xf numFmtId="4" fontId="31" fillId="0" borderId="0">
      <alignment horizontal="right"/>
      <protection/>
    </xf>
    <xf numFmtId="0" fontId="32" fillId="0" borderId="0">
      <alignment horizontal="left"/>
      <protection/>
    </xf>
    <xf numFmtId="0" fontId="47" fillId="0" borderId="0">
      <alignment/>
      <protection/>
    </xf>
    <xf numFmtId="0" fontId="33" fillId="0" borderId="0">
      <alignment horizontal="center"/>
      <protection/>
    </xf>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60" fillId="0" borderId="0" applyNumberFormat="0" applyFill="0" applyBorder="0" applyAlignment="0" applyProtection="0"/>
    <xf numFmtId="0" fontId="61" fillId="20" borderId="3" applyNumberFormat="0" applyAlignment="0" applyProtection="0"/>
    <xf numFmtId="0" fontId="6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63" fillId="0" borderId="5" applyNumberFormat="0" applyFill="0" applyAlignment="0" applyProtection="0"/>
    <xf numFmtId="0" fontId="64" fillId="3" borderId="0" applyNumberFormat="0" applyBorder="0" applyAlignment="0" applyProtection="0"/>
    <xf numFmtId="0" fontId="65" fillId="23" borderId="6"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71" fillId="23" borderId="11"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8" fillId="0" borderId="0">
      <alignment vertical="center"/>
      <protection/>
    </xf>
    <xf numFmtId="0" fontId="7" fillId="0" borderId="0" applyNumberFormat="0" applyFill="0" applyBorder="0" applyAlignment="0" applyProtection="0"/>
    <xf numFmtId="0" fontId="74" fillId="4" borderId="0" applyNumberFormat="0" applyBorder="0" applyAlignment="0" applyProtection="0"/>
  </cellStyleXfs>
  <cellXfs count="1241">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12" fillId="0" borderId="0" xfId="0" applyFont="1" applyAlignment="1" applyProtection="1">
      <alignment vertical="center"/>
      <protection/>
    </xf>
    <xf numFmtId="0" fontId="3"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49" fontId="6"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49" fontId="15"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6" fillId="0" borderId="14" xfId="0" applyFont="1" applyBorder="1" applyAlignment="1" applyProtection="1">
      <alignment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4" xfId="0" applyFont="1" applyFill="1" applyBorder="1" applyAlignment="1" applyProtection="1">
      <alignment vertical="center"/>
      <protection/>
    </xf>
    <xf numFmtId="0" fontId="8" fillId="0" borderId="14" xfId="0" applyFont="1" applyFill="1" applyBorder="1" applyAlignment="1" applyProtection="1">
      <alignment horizontal="center" vertical="center"/>
      <protection/>
    </xf>
    <xf numFmtId="0" fontId="8" fillId="0" borderId="14" xfId="0" applyFont="1" applyFill="1" applyBorder="1" applyAlignment="1" applyProtection="1">
      <alignment vertical="center" wrapText="1"/>
      <protection/>
    </xf>
    <xf numFmtId="0" fontId="8" fillId="0" borderId="15" xfId="0" applyFont="1" applyFill="1" applyBorder="1" applyAlignment="1" applyProtection="1">
      <alignment vertical="center"/>
      <protection/>
    </xf>
    <xf numFmtId="0" fontId="8" fillId="0" borderId="16"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17" xfId="0" applyFont="1" applyFill="1" applyBorder="1" applyAlignment="1" applyProtection="1">
      <alignment horizontal="center" vertical="center"/>
      <protection/>
    </xf>
    <xf numFmtId="0" fontId="8" fillId="0" borderId="17" xfId="0" applyFont="1" applyFill="1" applyBorder="1" applyAlignment="1" applyProtection="1">
      <alignment vertical="center" wrapText="1"/>
      <protection/>
    </xf>
    <xf numFmtId="0" fontId="8" fillId="0" borderId="0" xfId="0" applyFont="1" applyFill="1" applyBorder="1" applyAlignment="1" applyProtection="1">
      <alignment horizontal="left" vertical="center"/>
      <protection/>
    </xf>
    <xf numFmtId="0" fontId="18" fillId="0" borderId="16"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4"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3" fillId="0" borderId="16" xfId="0" applyFont="1" applyBorder="1" applyAlignment="1" applyProtection="1">
      <alignment vertical="center"/>
      <protection/>
    </xf>
    <xf numFmtId="0" fontId="4" fillId="0" borderId="16"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8" fillId="0" borderId="24" xfId="0" applyFont="1" applyBorder="1" applyAlignment="1" applyProtection="1">
      <alignment horizontal="left" vertical="center"/>
      <protection/>
    </xf>
    <xf numFmtId="0" fontId="8" fillId="0" borderId="24"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8" fillId="0" borderId="13" xfId="0" applyFont="1" applyBorder="1" applyAlignment="1" applyProtection="1">
      <alignment horizontal="left" vertical="center"/>
      <protection/>
    </xf>
    <xf numFmtId="0" fontId="4" fillId="0" borderId="28" xfId="0" applyFont="1" applyBorder="1" applyAlignment="1" applyProtection="1">
      <alignment horizontal="center" vertical="center" wrapText="1"/>
      <protection/>
    </xf>
    <xf numFmtId="0" fontId="8" fillId="0" borderId="21" xfId="0" applyFont="1" applyBorder="1" applyAlignment="1" applyProtection="1">
      <alignment horizontal="left" vertical="center"/>
      <protection/>
    </xf>
    <xf numFmtId="0" fontId="8" fillId="0" borderId="21"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3" fillId="0" borderId="14" xfId="0" applyFont="1" applyBorder="1" applyAlignment="1" applyProtection="1">
      <alignment horizontal="left" vertical="center"/>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3" fillId="0" borderId="17" xfId="0" applyFont="1" applyBorder="1" applyAlignment="1" applyProtection="1">
      <alignment horizontal="left" vertical="center"/>
      <protection/>
    </xf>
    <xf numFmtId="0" fontId="4" fillId="0" borderId="35" xfId="0" applyFont="1" applyBorder="1" applyAlignment="1" applyProtection="1">
      <alignment horizontal="center" vertical="center" wrapText="1"/>
      <protection/>
    </xf>
    <xf numFmtId="0" fontId="24"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23" fillId="0" borderId="0" xfId="0" applyFont="1" applyBorder="1" applyAlignment="1" applyProtection="1">
      <alignment horizontal="left" vertical="center"/>
      <protection/>
    </xf>
    <xf numFmtId="0" fontId="6" fillId="0" borderId="0" xfId="0" applyFont="1" applyBorder="1" applyAlignment="1" applyProtection="1">
      <alignment vertical="top" wrapText="1"/>
      <protection/>
    </xf>
    <xf numFmtId="0" fontId="4" fillId="0" borderId="0" xfId="0" applyFont="1" applyBorder="1" applyAlignment="1" applyProtection="1">
      <alignment horizontal="left" vertical="center" wrapText="1"/>
      <protection/>
    </xf>
    <xf numFmtId="49" fontId="25" fillId="0" borderId="14"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vertical="center"/>
      <protection/>
    </xf>
    <xf numFmtId="49" fontId="2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protection/>
    </xf>
    <xf numFmtId="49" fontId="18" fillId="0" borderId="0" xfId="0" applyNumberFormat="1" applyFont="1" applyFill="1" applyBorder="1" applyAlignment="1" applyProtection="1">
      <alignment vertical="center"/>
      <protection/>
    </xf>
    <xf numFmtId="0" fontId="8" fillId="0" borderId="26" xfId="0" applyFont="1" applyFill="1" applyBorder="1" applyAlignment="1" applyProtection="1">
      <alignment vertical="center" wrapText="1"/>
      <protection/>
    </xf>
    <xf numFmtId="0" fontId="8" fillId="0" borderId="24" xfId="0" applyFont="1" applyFill="1" applyBorder="1" applyAlignment="1" applyProtection="1">
      <alignment vertical="center" wrapText="1"/>
      <protection/>
    </xf>
    <xf numFmtId="0" fontId="8" fillId="0" borderId="2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8" fillId="0" borderId="21"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8" fillId="0" borderId="2" xfId="0" applyFont="1" applyFill="1" applyBorder="1" applyAlignment="1" applyProtection="1">
      <alignment horizontal="center" vertical="center"/>
      <protection/>
    </xf>
    <xf numFmtId="0" fontId="8" fillId="0" borderId="36" xfId="0" applyFont="1" applyFill="1" applyBorder="1" applyAlignment="1" applyProtection="1">
      <alignment vertical="center" wrapText="1"/>
      <protection/>
    </xf>
    <xf numFmtId="0" fontId="8" fillId="0" borderId="37" xfId="0" applyFont="1" applyFill="1" applyBorder="1" applyAlignment="1" applyProtection="1">
      <alignment vertical="center" wrapText="1"/>
      <protection/>
    </xf>
    <xf numFmtId="49" fontId="18" fillId="0" borderId="37" xfId="0" applyNumberFormat="1" applyFont="1" applyFill="1" applyBorder="1" applyAlignment="1" applyProtection="1">
      <alignment vertical="center"/>
      <protection/>
    </xf>
    <xf numFmtId="49" fontId="3" fillId="0" borderId="37" xfId="0" applyNumberFormat="1" applyFont="1" applyFill="1" applyBorder="1" applyAlignment="1" applyProtection="1">
      <alignment vertical="center"/>
      <protection/>
    </xf>
    <xf numFmtId="49" fontId="3" fillId="0" borderId="38" xfId="0" applyNumberFormat="1" applyFont="1" applyFill="1" applyBorder="1" applyAlignment="1" applyProtection="1">
      <alignment vertical="center"/>
      <protection/>
    </xf>
    <xf numFmtId="0" fontId="3" fillId="24" borderId="31" xfId="0" applyFont="1" applyFill="1" applyBorder="1" applyAlignment="1" applyProtection="1">
      <alignment vertical="center" wrapText="1"/>
      <protection/>
    </xf>
    <xf numFmtId="0" fontId="3" fillId="24" borderId="39" xfId="0" applyFont="1" applyFill="1" applyBorder="1" applyAlignment="1" applyProtection="1">
      <alignment vertical="center" wrapText="1"/>
      <protection/>
    </xf>
    <xf numFmtId="0" fontId="42" fillId="0" borderId="0" xfId="0" applyNumberFormat="1"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8" fillId="0" borderId="0" xfId="76" applyFont="1" applyAlignment="1" applyProtection="1">
      <alignment vertical="center"/>
      <protection/>
    </xf>
    <xf numFmtId="0" fontId="8" fillId="24" borderId="40" xfId="76" applyFont="1" applyFill="1" applyBorder="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9" fontId="8"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0" fillId="0" borderId="0" xfId="0" applyAlignment="1">
      <alignment horizontal="center"/>
    </xf>
    <xf numFmtId="0" fontId="0" fillId="0" borderId="0" xfId="0" applyFont="1" applyFill="1" applyAlignment="1">
      <alignment horizontal="center"/>
    </xf>
    <xf numFmtId="0" fontId="0" fillId="0" borderId="41" xfId="0" applyNumberFormat="1" applyFill="1" applyBorder="1" applyAlignment="1" applyProtection="1">
      <alignment horizontal="center"/>
      <protection locked="0"/>
    </xf>
    <xf numFmtId="0" fontId="0" fillId="0" borderId="0" xfId="0" applyFont="1" applyAlignment="1">
      <alignment horizontal="center"/>
    </xf>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42" xfId="0" applyNumberFormat="1" applyFill="1" applyBorder="1" applyAlignment="1" applyProtection="1">
      <alignment horizontal="center"/>
      <protection locked="0"/>
    </xf>
    <xf numFmtId="49" fontId="0" fillId="0" borderId="0" xfId="0" applyNumberFormat="1" applyFont="1" applyAlignment="1">
      <alignment/>
    </xf>
    <xf numFmtId="31" fontId="0" fillId="0" borderId="0" xfId="0" applyNumberFormat="1" applyFont="1" applyAlignment="1">
      <alignment/>
    </xf>
    <xf numFmtId="49" fontId="0" fillId="0" borderId="0" xfId="0" applyNumberFormat="1" applyFont="1" applyAlignment="1" quotePrefix="1">
      <alignment/>
    </xf>
    <xf numFmtId="0" fontId="0" fillId="0" borderId="0" xfId="0" applyFont="1" applyAlignment="1" quotePrefix="1">
      <alignment/>
    </xf>
    <xf numFmtId="0" fontId="0" fillId="0" borderId="0" xfId="0" applyFill="1" applyBorder="1" applyAlignment="1">
      <alignment/>
    </xf>
    <xf numFmtId="0" fontId="0" fillId="0" borderId="0" xfId="0" applyFont="1" applyFill="1" applyBorder="1" applyAlignment="1">
      <alignment/>
    </xf>
    <xf numFmtId="182" fontId="0" fillId="0" borderId="42" xfId="0" applyNumberFormat="1" applyFill="1" applyBorder="1" applyAlignment="1" applyProtection="1">
      <alignment horizontal="center"/>
      <protection locked="0"/>
    </xf>
    <xf numFmtId="183" fontId="0" fillId="0" borderId="42" xfId="0" applyNumberFormat="1" applyFill="1" applyBorder="1" applyAlignment="1" applyProtection="1">
      <alignment horizontal="center"/>
      <protection locked="0"/>
    </xf>
    <xf numFmtId="184" fontId="0" fillId="0" borderId="42" xfId="0" applyNumberFormat="1" applyFill="1" applyBorder="1" applyAlignment="1" applyProtection="1">
      <alignment horizontal="center"/>
      <protection locked="0"/>
    </xf>
    <xf numFmtId="14" fontId="0" fillId="0" borderId="42" xfId="0" applyNumberFormat="1" applyFill="1" applyBorder="1" applyAlignment="1" applyProtection="1">
      <alignment horizontal="center"/>
      <protection locked="0"/>
    </xf>
    <xf numFmtId="0" fontId="0" fillId="0" borderId="43" xfId="0" applyNumberFormat="1" applyFill="1" applyBorder="1" applyAlignment="1" applyProtection="1">
      <alignment horizontal="center"/>
      <protection locked="0"/>
    </xf>
    <xf numFmtId="0" fontId="2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9" fillId="0" borderId="30" xfId="0" applyFont="1" applyBorder="1" applyAlignment="1" applyProtection="1">
      <alignment horizontal="left" vertical="center" wrapText="1"/>
      <protection/>
    </xf>
    <xf numFmtId="0" fontId="23" fillId="0" borderId="14" xfId="0" applyFont="1" applyBorder="1" applyAlignment="1" applyProtection="1">
      <alignment horizontal="left" vertical="center"/>
      <protection/>
    </xf>
    <xf numFmtId="0" fontId="23" fillId="0" borderId="44" xfId="0" applyFont="1" applyBorder="1" applyAlignment="1" applyProtection="1">
      <alignment horizontal="left" vertical="center"/>
      <protection/>
    </xf>
    <xf numFmtId="0" fontId="6"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xf>
    <xf numFmtId="0" fontId="12" fillId="0" borderId="14" xfId="0" applyFont="1" applyBorder="1" applyAlignment="1" applyProtection="1">
      <alignment horizontal="left" vertical="top" wrapText="1"/>
      <protection/>
    </xf>
    <xf numFmtId="0" fontId="34" fillId="0" borderId="0" xfId="0" applyFont="1" applyBorder="1" applyAlignment="1" applyProtection="1">
      <alignment/>
      <protection/>
    </xf>
    <xf numFmtId="0" fontId="12" fillId="0" borderId="0" xfId="0" applyFont="1" applyBorder="1" applyAlignment="1" applyProtection="1">
      <alignment horizontal="left" vertical="top" wrapText="1"/>
      <protection/>
    </xf>
    <xf numFmtId="0" fontId="12" fillId="0" borderId="0" xfId="0" applyFont="1" applyBorder="1" applyAlignment="1" applyProtection="1">
      <alignment vertical="center"/>
      <protection/>
    </xf>
    <xf numFmtId="0" fontId="6" fillId="0" borderId="14" xfId="0" applyFont="1" applyBorder="1" applyAlignment="1" applyProtection="1">
      <alignment horizontal="left" vertical="center"/>
      <protection/>
    </xf>
    <xf numFmtId="0" fontId="9" fillId="0" borderId="31" xfId="0" applyFont="1" applyBorder="1" applyAlignment="1" applyProtection="1">
      <alignment horizontal="left" vertical="center" wrapText="1"/>
      <protection/>
    </xf>
    <xf numFmtId="0" fontId="0" fillId="0" borderId="0" xfId="0" applyBorder="1" applyAlignment="1" applyProtection="1">
      <alignment/>
      <protection/>
    </xf>
    <xf numFmtId="0" fontId="23" fillId="0" borderId="12" xfId="0" applyFont="1" applyBorder="1" applyAlignment="1" applyProtection="1">
      <alignment horizontal="left" vertical="center"/>
      <protection/>
    </xf>
    <xf numFmtId="0" fontId="37" fillId="0" borderId="0" xfId="0" applyFont="1" applyBorder="1" applyAlignment="1" applyProtection="1">
      <alignment horizontal="left" vertical="center"/>
      <protection/>
    </xf>
    <xf numFmtId="0" fontId="9" fillId="0" borderId="23" xfId="0" applyFont="1" applyBorder="1" applyAlignment="1" applyProtection="1">
      <alignment horizontal="left" vertical="center" wrapText="1"/>
      <protection/>
    </xf>
    <xf numFmtId="0" fontId="23" fillId="0" borderId="24" xfId="0" applyFont="1" applyBorder="1" applyAlignment="1" applyProtection="1">
      <alignment horizontal="left" vertical="center"/>
      <protection/>
    </xf>
    <xf numFmtId="0" fontId="23" fillId="0" borderId="27" xfId="0" applyFont="1" applyBorder="1" applyAlignment="1" applyProtection="1">
      <alignment horizontal="left" vertical="center"/>
      <protection/>
    </xf>
    <xf numFmtId="0" fontId="8" fillId="0" borderId="45" xfId="0" applyFont="1" applyBorder="1" applyAlignment="1" applyProtection="1">
      <alignment horizontal="left" vertical="center"/>
      <protection/>
    </xf>
    <xf numFmtId="0" fontId="8" fillId="0" borderId="46" xfId="0" applyFont="1" applyBorder="1" applyAlignment="1" applyProtection="1">
      <alignment horizontal="left" vertical="center"/>
      <protection/>
    </xf>
    <xf numFmtId="0" fontId="8" fillId="0" borderId="47" xfId="0" applyFont="1" applyBorder="1" applyAlignment="1" applyProtection="1">
      <alignment horizontal="left" vertical="center"/>
      <protection/>
    </xf>
    <xf numFmtId="0" fontId="8" fillId="0" borderId="48" xfId="0" applyFont="1" applyBorder="1" applyAlignment="1" applyProtection="1">
      <alignment horizontal="left" vertical="center"/>
      <protection/>
    </xf>
    <xf numFmtId="0" fontId="8" fillId="0" borderId="0" xfId="0" applyFont="1" applyAlignment="1" applyProtection="1">
      <alignment vertical="top"/>
      <protection/>
    </xf>
    <xf numFmtId="0" fontId="14" fillId="0" borderId="30"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14" xfId="0" applyFont="1" applyBorder="1" applyAlignment="1" applyProtection="1">
      <alignment vertical="center"/>
      <protection/>
    </xf>
    <xf numFmtId="0" fontId="6" fillId="0" borderId="14" xfId="0" applyFont="1" applyBorder="1" applyAlignment="1" applyProtection="1">
      <alignment vertical="center"/>
      <protection/>
    </xf>
    <xf numFmtId="0" fontId="24" fillId="0" borderId="14" xfId="0" applyFont="1" applyBorder="1" applyAlignment="1" applyProtection="1">
      <alignment horizontal="left" vertical="center"/>
      <protection/>
    </xf>
    <xf numFmtId="0" fontId="14" fillId="0" borderId="14" xfId="0" applyFont="1" applyBorder="1" applyAlignment="1" applyProtection="1">
      <alignment horizontal="left" vertical="center"/>
      <protection/>
    </xf>
    <xf numFmtId="0" fontId="14" fillId="0" borderId="31" xfId="0" applyFont="1" applyBorder="1" applyAlignment="1" applyProtection="1">
      <alignment horizontal="left" vertical="center"/>
      <protection/>
    </xf>
    <xf numFmtId="0" fontId="8" fillId="0" borderId="0"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4" fillId="0" borderId="23" xfId="0" applyFont="1" applyBorder="1" applyAlignment="1" applyProtection="1">
      <alignment horizontal="left" vertical="center"/>
      <protection/>
    </xf>
    <xf numFmtId="0" fontId="8" fillId="0" borderId="24" xfId="0" applyFont="1" applyBorder="1" applyAlignment="1" applyProtection="1">
      <alignment vertical="center"/>
      <protection/>
    </xf>
    <xf numFmtId="0" fontId="6" fillId="0" borderId="24" xfId="0" applyFont="1" applyBorder="1" applyAlignment="1" applyProtection="1">
      <alignment vertical="center"/>
      <protection/>
    </xf>
    <xf numFmtId="0" fontId="24" fillId="0" borderId="24" xfId="0" applyFont="1" applyBorder="1" applyAlignment="1" applyProtection="1">
      <alignment horizontal="left" vertical="center"/>
      <protection/>
    </xf>
    <xf numFmtId="0" fontId="14" fillId="0" borderId="24"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49" xfId="0" applyFont="1" applyBorder="1" applyAlignment="1" applyProtection="1">
      <alignment horizontal="left" vertical="center"/>
      <protection/>
    </xf>
    <xf numFmtId="0" fontId="23" fillId="0" borderId="50" xfId="0" applyFont="1" applyBorder="1" applyAlignment="1" applyProtection="1">
      <alignment horizontal="left" vertical="center"/>
      <protection/>
    </xf>
    <xf numFmtId="0" fontId="23" fillId="0" borderId="51" xfId="0" applyFont="1" applyBorder="1" applyAlignment="1" applyProtection="1">
      <alignment horizontal="left" vertical="center"/>
      <protection/>
    </xf>
    <xf numFmtId="0" fontId="0" fillId="0" borderId="52" xfId="0" applyBorder="1" applyAlignment="1" applyProtection="1">
      <alignment/>
      <protection/>
    </xf>
    <xf numFmtId="0" fontId="0" fillId="0" borderId="2" xfId="0" applyBorder="1" applyAlignment="1" applyProtection="1">
      <alignment/>
      <protection/>
    </xf>
    <xf numFmtId="0" fontId="27" fillId="0" borderId="2" xfId="0" applyFont="1" applyBorder="1" applyAlignment="1" applyProtection="1">
      <alignment vertical="top"/>
      <protection/>
    </xf>
    <xf numFmtId="0" fontId="0" fillId="0" borderId="53" xfId="0" applyBorder="1" applyAlignment="1" applyProtection="1">
      <alignment/>
      <protection/>
    </xf>
    <xf numFmtId="0" fontId="10" fillId="24" borderId="31" xfId="0" applyFont="1" applyFill="1" applyBorder="1" applyAlignment="1" applyProtection="1">
      <alignment vertical="center" wrapText="1"/>
      <protection/>
    </xf>
    <xf numFmtId="0" fontId="6" fillId="0" borderId="13" xfId="0" applyFont="1" applyBorder="1" applyAlignment="1" applyProtection="1">
      <alignment vertical="center"/>
      <protection/>
    </xf>
    <xf numFmtId="0" fontId="23" fillId="0" borderId="20" xfId="0" applyFont="1" applyBorder="1" applyAlignment="1" applyProtection="1">
      <alignment horizontal="left" vertical="center"/>
      <protection/>
    </xf>
    <xf numFmtId="0" fontId="23" fillId="0" borderId="21" xfId="0" applyFont="1" applyBorder="1" applyAlignment="1" applyProtection="1">
      <alignment horizontal="left" vertical="center"/>
      <protection/>
    </xf>
    <xf numFmtId="0" fontId="6" fillId="0" borderId="19" xfId="0" applyFont="1" applyBorder="1" applyAlignment="1" applyProtection="1">
      <alignment vertical="center" wrapText="1"/>
      <protection/>
    </xf>
    <xf numFmtId="0" fontId="23" fillId="0" borderId="13" xfId="0" applyFont="1" applyBorder="1" applyAlignment="1" applyProtection="1">
      <alignment horizontal="left" vertical="center"/>
      <protection/>
    </xf>
    <xf numFmtId="0" fontId="6" fillId="0" borderId="16" xfId="0" applyFont="1" applyBorder="1" applyAlignment="1" applyProtection="1">
      <alignment vertical="center" wrapText="1"/>
      <protection/>
    </xf>
    <xf numFmtId="0" fontId="23" fillId="0" borderId="16" xfId="0" applyFont="1" applyBorder="1" applyAlignment="1" applyProtection="1">
      <alignment horizontal="left" vertical="center"/>
      <protection/>
    </xf>
    <xf numFmtId="0" fontId="6" fillId="0" borderId="0"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6" fillId="0" borderId="52" xfId="0" applyFont="1" applyBorder="1" applyAlignment="1" applyProtection="1">
      <alignment horizontal="center" vertical="center"/>
      <protection/>
    </xf>
    <xf numFmtId="0" fontId="8" fillId="0" borderId="54" xfId="0" applyFont="1" applyBorder="1" applyAlignment="1" applyProtection="1">
      <alignment vertical="center"/>
      <protection/>
    </xf>
    <xf numFmtId="0" fontId="4" fillId="0" borderId="21" xfId="0" applyFont="1" applyBorder="1" applyAlignment="1" applyProtection="1">
      <alignment horizontal="left" vertical="center"/>
      <protection/>
    </xf>
    <xf numFmtId="0" fontId="6" fillId="0" borderId="21" xfId="0" applyFont="1" applyBorder="1" applyAlignment="1" applyProtection="1">
      <alignment vertical="center" wrapText="1"/>
      <protection/>
    </xf>
    <xf numFmtId="0" fontId="6" fillId="0" borderId="21" xfId="0" applyFont="1" applyBorder="1" applyAlignment="1" applyProtection="1">
      <alignment vertical="center"/>
      <protection/>
    </xf>
    <xf numFmtId="0" fontId="8" fillId="0" borderId="21" xfId="0" applyFont="1" applyBorder="1" applyAlignment="1" applyProtection="1">
      <alignment vertical="center"/>
      <protection/>
    </xf>
    <xf numFmtId="0" fontId="9" fillId="0" borderId="0" xfId="0" applyFont="1" applyBorder="1" applyAlignment="1" applyProtection="1">
      <alignment horizontal="left" vertical="center"/>
      <protection/>
    </xf>
    <xf numFmtId="49" fontId="25" fillId="0" borderId="17"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3" fillId="0" borderId="35" xfId="0" applyNumberFormat="1"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6" fillId="0" borderId="55" xfId="0" applyFont="1" applyBorder="1" applyAlignment="1" applyProtection="1">
      <alignment horizontal="center" vertical="center"/>
      <protection/>
    </xf>
    <xf numFmtId="49" fontId="27" fillId="0" borderId="0" xfId="0" applyNumberFormat="1" applyFont="1" applyFill="1" applyBorder="1" applyAlignment="1" applyProtection="1">
      <alignment vertical="center"/>
      <protection/>
    </xf>
    <xf numFmtId="49" fontId="27" fillId="0" borderId="21" xfId="0" applyNumberFormat="1" applyFont="1" applyFill="1" applyBorder="1" applyAlignment="1" applyProtection="1">
      <alignment vertical="center"/>
      <protection/>
    </xf>
    <xf numFmtId="49" fontId="8" fillId="0" borderId="21" xfId="0" applyNumberFormat="1" applyFont="1" applyFill="1" applyBorder="1" applyAlignment="1" applyProtection="1">
      <alignment vertical="center"/>
      <protection/>
    </xf>
    <xf numFmtId="49" fontId="3" fillId="0" borderId="21" xfId="0" applyNumberFormat="1" applyFont="1" applyFill="1" applyBorder="1" applyAlignment="1" applyProtection="1">
      <alignment vertical="center"/>
      <protection/>
    </xf>
    <xf numFmtId="49" fontId="6" fillId="0" borderId="21" xfId="0" applyNumberFormat="1" applyFont="1" applyFill="1" applyBorder="1" applyAlignment="1" applyProtection="1">
      <alignment vertical="center" wrapText="1"/>
      <protection/>
    </xf>
    <xf numFmtId="49" fontId="6" fillId="0" borderId="21" xfId="0" applyNumberFormat="1" applyFont="1" applyFill="1" applyBorder="1" applyAlignment="1" applyProtection="1">
      <alignment vertical="center"/>
      <protection/>
    </xf>
    <xf numFmtId="49" fontId="6" fillId="0" borderId="29" xfId="0" applyNumberFormat="1" applyFont="1" applyFill="1" applyBorder="1" applyAlignment="1" applyProtection="1">
      <alignment vertical="center"/>
      <protection/>
    </xf>
    <xf numFmtId="49" fontId="18" fillId="0" borderId="24" xfId="0" applyNumberFormat="1" applyFont="1" applyFill="1" applyBorder="1" applyAlignment="1" applyProtection="1">
      <alignment vertical="center"/>
      <protection/>
    </xf>
    <xf numFmtId="49" fontId="6" fillId="0" borderId="24" xfId="0" applyNumberFormat="1" applyFont="1" applyFill="1" applyBorder="1" applyAlignment="1" applyProtection="1">
      <alignment vertical="center"/>
      <protection/>
    </xf>
    <xf numFmtId="49" fontId="6" fillId="0" borderId="27" xfId="0" applyNumberFormat="1" applyFont="1" applyFill="1" applyBorder="1" applyAlignment="1" applyProtection="1">
      <alignment vertical="center"/>
      <protection/>
    </xf>
    <xf numFmtId="0" fontId="17" fillId="0" borderId="2" xfId="0" applyFont="1" applyBorder="1" applyAlignment="1" applyProtection="1">
      <alignment horizontal="center" vertical="center"/>
      <protection/>
    </xf>
    <xf numFmtId="0" fontId="17" fillId="0" borderId="0" xfId="0" applyFont="1" applyAlignment="1" applyProtection="1">
      <alignment vertical="center"/>
      <protection/>
    </xf>
    <xf numFmtId="0" fontId="13" fillId="0" borderId="2" xfId="0" applyFont="1" applyBorder="1" applyAlignment="1" applyProtection="1">
      <alignment vertical="center"/>
      <protection/>
    </xf>
    <xf numFmtId="0" fontId="23" fillId="0" borderId="2" xfId="0" applyFont="1" applyBorder="1" applyAlignment="1" applyProtection="1">
      <alignment vertical="center"/>
      <protection/>
    </xf>
    <xf numFmtId="0" fontId="23"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21" xfId="0" applyFont="1" applyBorder="1" applyAlignment="1" applyProtection="1">
      <alignment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3" fillId="0" borderId="0" xfId="76" applyFont="1" applyBorder="1" applyAlignment="1" applyProtection="1">
      <alignment vertical="center"/>
      <protection/>
    </xf>
    <xf numFmtId="0" fontId="6" fillId="0" borderId="0" xfId="0" applyFont="1" applyAlignment="1" applyProtection="1">
      <alignment horizontal="left" vertical="center"/>
      <protection/>
    </xf>
    <xf numFmtId="0" fontId="23" fillId="0" borderId="31" xfId="0" applyFont="1" applyBorder="1" applyAlignment="1" applyProtection="1">
      <alignment vertical="center"/>
      <protection/>
    </xf>
    <xf numFmtId="49" fontId="8" fillId="0" borderId="0" xfId="0" applyNumberFormat="1" applyFont="1" applyBorder="1" applyAlignment="1" applyProtection="1">
      <alignment vertical="center"/>
      <protection/>
    </xf>
    <xf numFmtId="0" fontId="4" fillId="0" borderId="0" xfId="0" applyFont="1" applyFill="1" applyBorder="1" applyAlignment="1" applyProtection="1">
      <alignment horizontal="lef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76" applyFont="1" applyFill="1" applyBorder="1" applyAlignment="1" applyProtection="1">
      <alignment vertical="center"/>
      <protection/>
    </xf>
    <xf numFmtId="0" fontId="8" fillId="0" borderId="0" xfId="76" applyFont="1" applyFill="1" applyAlignment="1" applyProtection="1">
      <alignment vertical="center"/>
      <protection/>
    </xf>
    <xf numFmtId="0" fontId="4" fillId="0" borderId="0" xfId="0" applyFont="1" applyBorder="1" applyAlignment="1" applyProtection="1">
      <alignment vertical="top" wrapText="1"/>
      <protection/>
    </xf>
    <xf numFmtId="0" fontId="23" fillId="0" borderId="24" xfId="0" applyFont="1" applyBorder="1" applyAlignment="1" applyProtection="1">
      <alignment vertical="center"/>
      <protection/>
    </xf>
    <xf numFmtId="0" fontId="9" fillId="0" borderId="0" xfId="0" applyFont="1" applyAlignment="1" applyProtection="1">
      <alignment vertical="center"/>
      <protection/>
    </xf>
    <xf numFmtId="0" fontId="9" fillId="0" borderId="24" xfId="0" applyFont="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48" fillId="23" borderId="57" xfId="83" applyFont="1" applyFill="1" applyBorder="1" applyAlignment="1">
      <alignment horizontal="center" vertical="center"/>
      <protection/>
    </xf>
    <xf numFmtId="0" fontId="48" fillId="23" borderId="58" xfId="83" applyFont="1" applyFill="1" applyBorder="1" applyAlignment="1">
      <alignment horizontal="center" vertical="center"/>
      <protection/>
    </xf>
    <xf numFmtId="49" fontId="49" fillId="23" borderId="57" xfId="83" applyNumberFormat="1" applyFont="1" applyFill="1" applyBorder="1" applyAlignment="1">
      <alignment horizontal="center" vertical="center" wrapText="1"/>
      <protection/>
    </xf>
    <xf numFmtId="0" fontId="0" fillId="0" borderId="0" xfId="82">
      <alignment vertical="center"/>
      <protection/>
    </xf>
    <xf numFmtId="0" fontId="0" fillId="0" borderId="0" xfId="78">
      <alignment vertical="center"/>
      <protection/>
    </xf>
    <xf numFmtId="0" fontId="48" fillId="25" borderId="59" xfId="83" applyFont="1" applyFill="1" applyBorder="1">
      <alignment vertical="center"/>
      <protection/>
    </xf>
    <xf numFmtId="0" fontId="48" fillId="0" borderId="59" xfId="83" applyFont="1" applyBorder="1">
      <alignment vertical="center"/>
      <protection/>
    </xf>
    <xf numFmtId="49" fontId="50" fillId="26" borderId="60" xfId="83" applyNumberFormat="1" applyFont="1" applyFill="1" applyBorder="1">
      <alignment vertical="center"/>
      <protection/>
    </xf>
    <xf numFmtId="0" fontId="51" fillId="0" borderId="61" xfId="83" applyFont="1" applyBorder="1">
      <alignment vertical="center"/>
      <protection/>
    </xf>
    <xf numFmtId="0" fontId="48" fillId="25" borderId="62" xfId="83" applyFont="1" applyFill="1" applyBorder="1">
      <alignment vertical="center"/>
      <protection/>
    </xf>
    <xf numFmtId="0" fontId="48" fillId="0" borderId="63" xfId="83" applyFont="1" applyBorder="1">
      <alignment vertical="center"/>
      <protection/>
    </xf>
    <xf numFmtId="49" fontId="50" fillId="26" borderId="63" xfId="83" applyNumberFormat="1" applyFont="1" applyFill="1" applyBorder="1">
      <alignment vertical="center"/>
      <protection/>
    </xf>
    <xf numFmtId="0" fontId="51" fillId="0" borderId="63" xfId="83" applyFont="1" applyBorder="1">
      <alignment vertical="center"/>
      <protection/>
    </xf>
    <xf numFmtId="0" fontId="0" fillId="0" borderId="0" xfId="82" applyFont="1">
      <alignment vertical="center"/>
      <protection/>
    </xf>
    <xf numFmtId="0" fontId="0" fillId="0" borderId="0" xfId="82" applyBorder="1">
      <alignment vertical="center"/>
      <protection/>
    </xf>
    <xf numFmtId="0" fontId="48" fillId="25" borderId="64" xfId="83" applyFont="1" applyFill="1" applyBorder="1">
      <alignment vertical="center"/>
      <protection/>
    </xf>
    <xf numFmtId="0" fontId="48" fillId="0" borderId="65" xfId="83" applyFont="1" applyBorder="1">
      <alignment vertical="center"/>
      <protection/>
    </xf>
    <xf numFmtId="49" fontId="50" fillId="26" borderId="65" xfId="83" applyNumberFormat="1" applyFont="1" applyFill="1" applyBorder="1">
      <alignment vertical="center"/>
      <protection/>
    </xf>
    <xf numFmtId="0" fontId="51" fillId="0" borderId="65" xfId="83" applyFont="1" applyBorder="1">
      <alignment vertical="center"/>
      <protection/>
    </xf>
    <xf numFmtId="0" fontId="48" fillId="25" borderId="60" xfId="81" applyFont="1" applyFill="1" applyBorder="1" applyAlignment="1">
      <alignment horizontal="right" vertical="center"/>
      <protection/>
    </xf>
    <xf numFmtId="0" fontId="48" fillId="0" borderId="66" xfId="81" applyFont="1" applyBorder="1">
      <alignment/>
      <protection/>
    </xf>
    <xf numFmtId="49" fontId="50" fillId="26" borderId="60" xfId="81" applyNumberFormat="1" applyFont="1" applyFill="1" applyBorder="1">
      <alignment/>
      <protection/>
    </xf>
    <xf numFmtId="0" fontId="48" fillId="25" borderId="63" xfId="81" applyFont="1" applyFill="1" applyBorder="1" applyAlignment="1">
      <alignment horizontal="right" vertical="center"/>
      <protection/>
    </xf>
    <xf numFmtId="0" fontId="48" fillId="0" borderId="67" xfId="81" applyFont="1" applyBorder="1">
      <alignment/>
      <protection/>
    </xf>
    <xf numFmtId="49" fontId="50" fillId="26" borderId="63" xfId="81" applyNumberFormat="1" applyFont="1" applyFill="1" applyBorder="1">
      <alignment/>
      <protection/>
    </xf>
    <xf numFmtId="0" fontId="48" fillId="25" borderId="65" xfId="81" applyFont="1" applyFill="1" applyBorder="1" applyAlignment="1">
      <alignment horizontal="right" vertical="center"/>
      <protection/>
    </xf>
    <xf numFmtId="0" fontId="48" fillId="0" borderId="68" xfId="81" applyFont="1" applyBorder="1">
      <alignment/>
      <protection/>
    </xf>
    <xf numFmtId="49" fontId="50" fillId="26" borderId="65" xfId="81" applyNumberFormat="1" applyFont="1" applyFill="1" applyBorder="1">
      <alignment/>
      <protection/>
    </xf>
    <xf numFmtId="0" fontId="48" fillId="0" borderId="69" xfId="83" applyFont="1" applyBorder="1">
      <alignment vertical="center"/>
      <protection/>
    </xf>
    <xf numFmtId="49" fontId="50" fillId="26" borderId="69" xfId="83" applyNumberFormat="1" applyFont="1" applyFill="1" applyBorder="1">
      <alignment vertical="center"/>
      <protection/>
    </xf>
    <xf numFmtId="49" fontId="51" fillId="0" borderId="69" xfId="83" applyNumberFormat="1" applyFont="1" applyBorder="1">
      <alignment vertical="center"/>
      <protection/>
    </xf>
    <xf numFmtId="49" fontId="51" fillId="0" borderId="63" xfId="83" applyNumberFormat="1" applyFont="1" applyBorder="1">
      <alignment vertical="center"/>
      <protection/>
    </xf>
    <xf numFmtId="49" fontId="0" fillId="0" borderId="0" xfId="82" applyNumberFormat="1" applyFill="1">
      <alignment vertical="center"/>
      <protection/>
    </xf>
    <xf numFmtId="0" fontId="0" fillId="0" borderId="0" xfId="81">
      <alignment/>
      <protection/>
    </xf>
    <xf numFmtId="0" fontId="48" fillId="0" borderId="64" xfId="83" applyFont="1" applyBorder="1">
      <alignment vertical="center"/>
      <protection/>
    </xf>
    <xf numFmtId="49" fontId="51" fillId="0" borderId="65" xfId="83" applyNumberFormat="1" applyFont="1" applyBorder="1">
      <alignment vertical="center"/>
      <protection/>
    </xf>
    <xf numFmtId="0" fontId="51" fillId="0" borderId="69" xfId="83" applyFont="1" applyBorder="1">
      <alignment vertical="center"/>
      <protection/>
    </xf>
    <xf numFmtId="0" fontId="18" fillId="0" borderId="13" xfId="0" applyFont="1" applyFill="1" applyBorder="1" applyAlignment="1" applyProtection="1">
      <alignment vertical="center"/>
      <protection/>
    </xf>
    <xf numFmtId="0" fontId="18" fillId="0" borderId="28" xfId="0" applyFont="1" applyFill="1" applyBorder="1" applyAlignment="1" applyProtection="1">
      <alignment vertical="center"/>
      <protection/>
    </xf>
    <xf numFmtId="0" fontId="4"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4" fillId="0" borderId="12" xfId="0" applyFont="1" applyFill="1" applyBorder="1" applyAlignment="1" applyProtection="1">
      <alignment horizontal="center" vertical="center" wrapText="1"/>
      <protection/>
    </xf>
    <xf numFmtId="0" fontId="24" fillId="0" borderId="0" xfId="0" applyFont="1" applyFill="1" applyBorder="1" applyAlignment="1" applyProtection="1">
      <alignment horizontal="left" vertical="center"/>
      <protection/>
    </xf>
    <xf numFmtId="0" fontId="4" fillId="0" borderId="14"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70" xfId="0" applyFont="1" applyFill="1" applyBorder="1" applyAlignment="1" applyProtection="1">
      <alignment horizontal="center" vertical="center" wrapText="1"/>
      <protection/>
    </xf>
    <xf numFmtId="0" fontId="25" fillId="0" borderId="0" xfId="0" applyFont="1" applyFill="1" applyBorder="1" applyAlignment="1" applyProtection="1">
      <alignment vertical="center"/>
      <protection/>
    </xf>
    <xf numFmtId="0" fontId="52" fillId="0" borderId="71" xfId="79" applyFont="1" applyFill="1" applyBorder="1" applyAlignment="1" applyProtection="1">
      <alignment vertical="center"/>
      <protection/>
    </xf>
    <xf numFmtId="0" fontId="52" fillId="0" borderId="72" xfId="79" applyFont="1" applyFill="1" applyBorder="1" applyAlignment="1" applyProtection="1">
      <alignment vertical="center"/>
      <protection/>
    </xf>
    <xf numFmtId="0" fontId="52" fillId="0" borderId="73" xfId="79" applyFont="1" applyFill="1" applyBorder="1" applyAlignment="1" applyProtection="1">
      <alignment vertical="center"/>
      <protection/>
    </xf>
    <xf numFmtId="49" fontId="53" fillId="0" borderId="74" xfId="79" applyNumberFormat="1" applyFont="1" applyFill="1" applyBorder="1" applyAlignment="1" applyProtection="1">
      <alignment vertical="center"/>
      <protection/>
    </xf>
    <xf numFmtId="49" fontId="53" fillId="0" borderId="75" xfId="79" applyNumberFormat="1" applyFont="1" applyFill="1" applyBorder="1" applyAlignment="1" applyProtection="1">
      <alignment vertical="center"/>
      <protection/>
    </xf>
    <xf numFmtId="49" fontId="53" fillId="0" borderId="76" xfId="79" applyNumberFormat="1" applyFont="1" applyFill="1" applyBorder="1" applyAlignment="1" applyProtection="1">
      <alignment vertical="center"/>
      <protection/>
    </xf>
    <xf numFmtId="0" fontId="6" fillId="0" borderId="29"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27" xfId="0" applyFont="1" applyBorder="1" applyAlignment="1" applyProtection="1">
      <alignment vertical="center"/>
      <protection/>
    </xf>
    <xf numFmtId="0" fontId="18"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protection/>
    </xf>
    <xf numFmtId="0" fontId="4" fillId="0" borderId="12" xfId="0" applyFont="1" applyBorder="1" applyAlignment="1" applyProtection="1">
      <alignment horizontal="left" vertical="center"/>
      <protection/>
    </xf>
    <xf numFmtId="0" fontId="10" fillId="0" borderId="14" xfId="0" applyFont="1" applyFill="1" applyBorder="1" applyAlignment="1" applyProtection="1">
      <alignment vertical="center"/>
      <protection/>
    </xf>
    <xf numFmtId="0" fontId="6" fillId="0" borderId="26" xfId="0" applyFont="1" applyBorder="1" applyAlignment="1" applyProtection="1">
      <alignment vertical="center" wrapText="1"/>
      <protection/>
    </xf>
    <xf numFmtId="0" fontId="8" fillId="0" borderId="33" xfId="0" applyFont="1" applyFill="1" applyBorder="1" applyAlignment="1" applyProtection="1">
      <alignment horizontal="left" vertical="center" wrapText="1"/>
      <protection/>
    </xf>
    <xf numFmtId="0" fontId="36" fillId="0" borderId="33" xfId="0" applyFont="1" applyBorder="1" applyAlignment="1" applyProtection="1">
      <alignment/>
      <protection/>
    </xf>
    <xf numFmtId="0" fontId="3" fillId="0" borderId="33" xfId="0" applyFont="1" applyFill="1" applyBorder="1" applyAlignment="1" applyProtection="1">
      <alignment horizontal="center" vertical="center"/>
      <protection/>
    </xf>
    <xf numFmtId="0" fontId="35" fillId="0" borderId="33" xfId="0" applyFont="1" applyBorder="1" applyAlignment="1" applyProtection="1">
      <alignment/>
      <protection/>
    </xf>
    <xf numFmtId="31" fontId="13" fillId="0" borderId="33" xfId="0" applyNumberFormat="1" applyFont="1" applyFill="1" applyBorder="1" applyAlignment="1" applyProtection="1">
      <alignment horizontal="center" vertical="center"/>
      <protection/>
    </xf>
    <xf numFmtId="0" fontId="8" fillId="0" borderId="33" xfId="0" applyFont="1" applyFill="1" applyBorder="1" applyAlignment="1" applyProtection="1">
      <alignment vertical="center" wrapText="1"/>
      <protection/>
    </xf>
    <xf numFmtId="0" fontId="39" fillId="0" borderId="0" xfId="0" applyFont="1" applyBorder="1" applyAlignment="1" applyProtection="1">
      <alignment vertical="top"/>
      <protection/>
    </xf>
    <xf numFmtId="0" fontId="18" fillId="24" borderId="39" xfId="0" applyFont="1" applyFill="1" applyBorder="1" applyAlignment="1" applyProtection="1">
      <alignment vertical="center" wrapText="1"/>
      <protection/>
    </xf>
    <xf numFmtId="0" fontId="18" fillId="24" borderId="21" xfId="0" applyFont="1" applyFill="1" applyBorder="1" applyAlignment="1" applyProtection="1">
      <alignment vertical="center" wrapText="1"/>
      <protection/>
    </xf>
    <xf numFmtId="0" fontId="18" fillId="24" borderId="77" xfId="0" applyFont="1" applyFill="1" applyBorder="1" applyAlignment="1" applyProtection="1">
      <alignment vertical="center" wrapText="1"/>
      <protection/>
    </xf>
    <xf numFmtId="0" fontId="18" fillId="24" borderId="22" xfId="0" applyFont="1" applyFill="1" applyBorder="1" applyAlignment="1" applyProtection="1">
      <alignment vertical="center" wrapText="1"/>
      <protection/>
    </xf>
    <xf numFmtId="0" fontId="18" fillId="24" borderId="13" xfId="0" applyFont="1" applyFill="1" applyBorder="1" applyAlignment="1" applyProtection="1">
      <alignment vertical="center" wrapText="1"/>
      <protection/>
    </xf>
    <xf numFmtId="0" fontId="18" fillId="24" borderId="18" xfId="0" applyFont="1" applyFill="1" applyBorder="1" applyAlignment="1" applyProtection="1">
      <alignment vertical="center" wrapText="1"/>
      <protection/>
    </xf>
    <xf numFmtId="0" fontId="18" fillId="24" borderId="31"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78" xfId="0" applyFont="1" applyFill="1" applyBorder="1" applyAlignment="1" applyProtection="1">
      <alignment vertical="center" wrapText="1"/>
      <protection/>
    </xf>
    <xf numFmtId="0" fontId="18" fillId="24" borderId="23" xfId="0" applyFont="1" applyFill="1" applyBorder="1" applyAlignment="1" applyProtection="1">
      <alignment vertical="center" wrapText="1"/>
      <protection/>
    </xf>
    <xf numFmtId="0" fontId="18" fillId="24" borderId="24" xfId="0" applyFont="1" applyFill="1" applyBorder="1" applyAlignment="1" applyProtection="1">
      <alignment vertical="center" wrapText="1"/>
      <protection/>
    </xf>
    <xf numFmtId="0" fontId="18" fillId="24" borderId="25"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24" borderId="0" xfId="0" applyFont="1" applyFill="1" applyBorder="1" applyAlignment="1" applyProtection="1">
      <alignment vertical="top"/>
      <protection/>
    </xf>
    <xf numFmtId="0" fontId="4" fillId="0" borderId="79" xfId="0" applyFont="1" applyFill="1" applyBorder="1" applyAlignment="1" applyProtection="1">
      <alignment vertical="center"/>
      <protection/>
    </xf>
    <xf numFmtId="0" fontId="24" fillId="0" borderId="19" xfId="0" applyFont="1" applyFill="1" applyBorder="1" applyAlignment="1" applyProtection="1">
      <alignment vertical="center"/>
      <protection/>
    </xf>
    <xf numFmtId="0" fontId="3" fillId="24" borderId="0" xfId="0" applyFont="1" applyFill="1" applyBorder="1" applyAlignment="1" applyProtection="1">
      <alignment vertical="center" wrapText="1"/>
      <protection/>
    </xf>
    <xf numFmtId="0" fontId="3" fillId="24" borderId="78"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6" fillId="0" borderId="21" xfId="0" applyFont="1" applyFill="1" applyBorder="1" applyAlignment="1" applyProtection="1">
      <alignment vertical="center"/>
      <protection/>
    </xf>
    <xf numFmtId="0" fontId="3" fillId="24" borderId="80" xfId="0" applyFont="1" applyFill="1" applyBorder="1" applyAlignment="1" applyProtection="1">
      <alignment vertical="center" wrapText="1"/>
      <protection/>
    </xf>
    <xf numFmtId="0" fontId="3" fillId="24" borderId="21" xfId="0" applyFont="1" applyFill="1" applyBorder="1" applyAlignment="1" applyProtection="1">
      <alignment vertical="center" wrapText="1"/>
      <protection/>
    </xf>
    <xf numFmtId="0" fontId="3" fillId="24" borderId="77" xfId="0" applyFont="1" applyFill="1" applyBorder="1" applyAlignment="1" applyProtection="1">
      <alignment vertical="center" wrapText="1"/>
      <protection/>
    </xf>
    <xf numFmtId="0" fontId="6" fillId="24" borderId="21" xfId="0" applyFont="1" applyFill="1" applyBorder="1" applyAlignment="1" applyProtection="1">
      <alignment vertical="top"/>
      <protection/>
    </xf>
    <xf numFmtId="0" fontId="6" fillId="24" borderId="77" xfId="0" applyFont="1" applyFill="1" applyBorder="1" applyAlignment="1" applyProtection="1">
      <alignment vertical="top"/>
      <protection/>
    </xf>
    <xf numFmtId="0" fontId="3" fillId="24" borderId="23" xfId="0" applyFont="1" applyFill="1" applyBorder="1" applyAlignment="1" applyProtection="1">
      <alignment vertical="center" wrapText="1"/>
      <protection/>
    </xf>
    <xf numFmtId="0" fontId="3" fillId="24" borderId="24" xfId="0" applyFont="1" applyFill="1" applyBorder="1" applyAlignment="1" applyProtection="1">
      <alignment vertical="center" wrapText="1"/>
      <protection/>
    </xf>
    <xf numFmtId="0" fontId="3" fillId="24" borderId="25" xfId="0" applyFont="1" applyFill="1" applyBorder="1" applyAlignment="1" applyProtection="1">
      <alignment vertical="center" wrapText="1"/>
      <protection/>
    </xf>
    <xf numFmtId="0" fontId="4" fillId="0" borderId="2" xfId="0" applyFont="1" applyFill="1" applyBorder="1" applyAlignment="1" applyProtection="1">
      <alignment vertical="center" wrapText="1"/>
      <protection/>
    </xf>
    <xf numFmtId="0" fontId="4" fillId="0" borderId="56" xfId="0" applyFont="1" applyFill="1" applyBorder="1" applyAlignment="1" applyProtection="1">
      <alignment vertical="center" wrapText="1"/>
      <protection/>
    </xf>
    <xf numFmtId="0" fontId="4" fillId="0" borderId="81" xfId="0" applyFont="1" applyFill="1" applyBorder="1" applyAlignment="1" applyProtection="1">
      <alignment vertical="center" wrapText="1"/>
      <protection/>
    </xf>
    <xf numFmtId="0" fontId="4" fillId="0" borderId="82" xfId="0" applyFont="1" applyFill="1" applyBorder="1" applyAlignment="1" applyProtection="1">
      <alignment vertical="center" wrapText="1"/>
      <protection/>
    </xf>
    <xf numFmtId="0" fontId="4" fillId="0" borderId="52" xfId="0" applyFont="1" applyFill="1" applyBorder="1" applyAlignment="1" applyProtection="1">
      <alignment vertical="center"/>
      <protection/>
    </xf>
    <xf numFmtId="0" fontId="4" fillId="0" borderId="83" xfId="0" applyFont="1" applyFill="1" applyBorder="1" applyAlignment="1" applyProtection="1">
      <alignment vertical="center"/>
      <protection/>
    </xf>
    <xf numFmtId="0" fontId="18" fillId="0" borderId="0" xfId="0" applyFont="1" applyFill="1" applyBorder="1" applyAlignment="1" applyProtection="1">
      <alignment vertical="center" wrapText="1"/>
      <protection/>
    </xf>
    <xf numFmtId="0" fontId="8" fillId="0" borderId="0" xfId="0" applyFont="1" applyFill="1" applyBorder="1" applyAlignment="1" applyProtection="1">
      <alignment/>
      <protection/>
    </xf>
    <xf numFmtId="0" fontId="18" fillId="0" borderId="24" xfId="0" applyFont="1" applyFill="1" applyBorder="1" applyAlignment="1" applyProtection="1">
      <alignment vertical="center" wrapText="1"/>
      <protection/>
    </xf>
    <xf numFmtId="0" fontId="4" fillId="0" borderId="24" xfId="0" applyFont="1" applyFill="1" applyBorder="1" applyAlignment="1" applyProtection="1">
      <alignment vertical="top"/>
      <protection/>
    </xf>
    <xf numFmtId="0" fontId="23" fillId="0" borderId="24" xfId="0" applyFont="1" applyFill="1" applyBorder="1" applyAlignment="1" applyProtection="1">
      <alignment horizontal="left" vertical="center"/>
      <protection/>
    </xf>
    <xf numFmtId="0" fontId="6" fillId="0" borderId="24" xfId="0" applyFont="1" applyFill="1" applyBorder="1" applyAlignment="1" applyProtection="1">
      <alignment vertical="center" wrapText="1"/>
      <protection/>
    </xf>
    <xf numFmtId="49" fontId="4" fillId="0" borderId="0" xfId="0" applyNumberFormat="1" applyFont="1" applyFill="1" applyBorder="1" applyAlignment="1" applyProtection="1">
      <alignment vertical="top" wrapText="1"/>
      <protection/>
    </xf>
    <xf numFmtId="49" fontId="4" fillId="0" borderId="12" xfId="0" applyNumberFormat="1" applyFont="1" applyFill="1" applyBorder="1" applyAlignment="1" applyProtection="1">
      <alignment vertical="top" wrapText="1"/>
      <protection/>
    </xf>
    <xf numFmtId="49" fontId="4" fillId="0" borderId="0"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horizontal="left" vertical="top"/>
      <protection/>
    </xf>
    <xf numFmtId="49" fontId="4" fillId="0" borderId="14" xfId="0" applyNumberFormat="1" applyFont="1" applyFill="1" applyBorder="1" applyAlignment="1" applyProtection="1">
      <alignment horizontal="right" vertical="top"/>
      <protection/>
    </xf>
    <xf numFmtId="49" fontId="46" fillId="25" borderId="0" xfId="0" applyNumberFormat="1" applyFont="1" applyFill="1" applyAlignment="1" applyProtection="1">
      <alignment horizontal="left" vertical="center"/>
      <protection/>
    </xf>
    <xf numFmtId="0" fontId="27" fillId="0" borderId="0" xfId="74" applyFont="1" applyFill="1" applyBorder="1" applyAlignment="1" applyProtection="1">
      <alignment horizontal="center" vertical="center"/>
      <protection/>
    </xf>
    <xf numFmtId="0" fontId="27" fillId="0" borderId="0" xfId="74" applyFont="1" applyFill="1" applyBorder="1" applyAlignment="1" applyProtection="1">
      <alignment horizontal="left" vertical="top" wrapText="1"/>
      <protection/>
    </xf>
    <xf numFmtId="0" fontId="46" fillId="0" borderId="0" xfId="80" applyFont="1">
      <alignment vertical="center"/>
      <protection/>
    </xf>
    <xf numFmtId="0" fontId="46" fillId="0" borderId="0" xfId="80" applyFont="1" applyAlignment="1">
      <alignment horizontal="left" vertical="center"/>
      <protection/>
    </xf>
    <xf numFmtId="0" fontId="0" fillId="0" borderId="0" xfId="74" applyFont="1" applyFill="1" applyBorder="1" applyAlignment="1" applyProtection="1">
      <alignment vertical="top" wrapText="1"/>
      <protection/>
    </xf>
    <xf numFmtId="0" fontId="0" fillId="0" borderId="0" xfId="74" applyFont="1" applyFill="1" applyBorder="1" applyAlignment="1">
      <alignment horizontal="left" vertical="top"/>
      <protection/>
    </xf>
    <xf numFmtId="0" fontId="0"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76" fillId="0" borderId="0" xfId="74" applyFont="1" applyFill="1" applyBorder="1" applyAlignment="1" applyProtection="1">
      <alignment horizontal="left" vertical="center"/>
      <protection/>
    </xf>
    <xf numFmtId="0" fontId="62"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0" fillId="0" borderId="0" xfId="80" applyFont="1" applyAlignment="1">
      <alignment/>
      <protection/>
    </xf>
    <xf numFmtId="0" fontId="27" fillId="0" borderId="0" xfId="80" applyFont="1">
      <alignment vertical="center"/>
      <protection/>
    </xf>
    <xf numFmtId="0" fontId="0" fillId="0" borderId="0" xfId="80" applyFont="1">
      <alignment vertical="center"/>
      <protection/>
    </xf>
    <xf numFmtId="49" fontId="0" fillId="0" borderId="0" xfId="0" applyNumberFormat="1" applyAlignment="1">
      <alignment/>
    </xf>
    <xf numFmtId="0" fontId="81" fillId="0" borderId="0" xfId="0" applyFont="1" applyAlignment="1">
      <alignment horizontal="left" vertical="top" wrapText="1"/>
    </xf>
    <xf numFmtId="0" fontId="82"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81"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82" fillId="0" borderId="0" xfId="0" applyFont="1" applyAlignment="1">
      <alignment horizontal="left" vertical="center"/>
    </xf>
    <xf numFmtId="49" fontId="0" fillId="0" borderId="0" xfId="0" applyNumberFormat="1" applyAlignment="1">
      <alignment horizontal="left" vertical="top"/>
    </xf>
    <xf numFmtId="0" fontId="81" fillId="0" borderId="0" xfId="0" applyFont="1" applyAlignment="1">
      <alignment horizontal="justify" vertical="center"/>
    </xf>
    <xf numFmtId="0" fontId="0" fillId="0" borderId="0" xfId="0" applyAlignment="1">
      <alignment vertical="center"/>
    </xf>
    <xf numFmtId="0" fontId="81" fillId="0" borderId="0" xfId="0" applyFont="1" applyAlignment="1">
      <alignment vertical="center"/>
    </xf>
    <xf numFmtId="0" fontId="81" fillId="0" borderId="0" xfId="0" applyFont="1" applyFill="1" applyAlignment="1">
      <alignment vertical="center"/>
    </xf>
    <xf numFmtId="0" fontId="1" fillId="0" borderId="0" xfId="55" applyAlignment="1" applyProtection="1">
      <alignment vertical="center"/>
      <protection/>
    </xf>
    <xf numFmtId="6" fontId="81" fillId="0" borderId="0" xfId="70" applyFont="1" applyAlignment="1">
      <alignment vertical="center"/>
    </xf>
    <xf numFmtId="0" fontId="82" fillId="0" borderId="0" xfId="0" applyFont="1" applyAlignment="1">
      <alignment horizontal="justify" vertical="center"/>
    </xf>
    <xf numFmtId="0" fontId="81" fillId="0" borderId="0" xfId="0" applyFont="1" applyAlignment="1">
      <alignment vertical="top" wrapText="1"/>
    </xf>
    <xf numFmtId="0" fontId="18" fillId="24" borderId="30" xfId="0" applyFont="1" applyFill="1" applyBorder="1" applyAlignment="1" applyProtection="1">
      <alignment vertical="center" wrapText="1"/>
      <protection/>
    </xf>
    <xf numFmtId="0" fontId="18" fillId="24" borderId="14" xfId="0" applyFont="1" applyFill="1" applyBorder="1" applyAlignment="1" applyProtection="1">
      <alignment vertical="center" wrapText="1"/>
      <protection/>
    </xf>
    <xf numFmtId="0" fontId="18" fillId="24" borderId="84" xfId="0" applyFont="1" applyFill="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44" xfId="0" applyFont="1" applyBorder="1" applyAlignment="1" applyProtection="1">
      <alignment vertical="center"/>
      <protection/>
    </xf>
    <xf numFmtId="0" fontId="23" fillId="0" borderId="19" xfId="0" applyFont="1" applyBorder="1" applyAlignment="1" applyProtection="1">
      <alignment horizontal="left" vertical="center"/>
      <protection/>
    </xf>
    <xf numFmtId="0" fontId="24" fillId="0" borderId="13" xfId="0" applyFont="1" applyBorder="1" applyAlignment="1" applyProtection="1">
      <alignment vertical="center" wrapText="1"/>
      <protection/>
    </xf>
    <xf numFmtId="0" fontId="24" fillId="0" borderId="28" xfId="0" applyFont="1" applyBorder="1" applyAlignment="1" applyProtection="1">
      <alignment vertical="center" wrapText="1"/>
      <protection/>
    </xf>
    <xf numFmtId="0" fontId="39" fillId="0" borderId="0" xfId="0" applyFont="1" applyBorder="1" applyAlignment="1" applyProtection="1">
      <alignment horizontal="left" vertical="center"/>
      <protection/>
    </xf>
    <xf numFmtId="0" fontId="24" fillId="0" borderId="12" xfId="0" applyFont="1" applyBorder="1" applyAlignment="1" applyProtection="1">
      <alignment horizontal="left" vertical="center" wrapText="1"/>
      <protection/>
    </xf>
    <xf numFmtId="0" fontId="24" fillId="0" borderId="0" xfId="0" applyFont="1" applyBorder="1" applyAlignment="1" applyProtection="1">
      <alignment vertical="center" wrapText="1"/>
      <protection/>
    </xf>
    <xf numFmtId="0" fontId="24" fillId="0" borderId="12" xfId="0" applyFont="1" applyBorder="1" applyAlignment="1" applyProtection="1">
      <alignment vertical="center" wrapText="1"/>
      <protection/>
    </xf>
    <xf numFmtId="0" fontId="8" fillId="0" borderId="0" xfId="0" applyFont="1" applyBorder="1" applyAlignment="1">
      <alignment vertical="center"/>
    </xf>
    <xf numFmtId="0" fontId="8" fillId="0" borderId="13" xfId="0" applyFont="1" applyBorder="1" applyAlignment="1">
      <alignment vertical="center"/>
    </xf>
    <xf numFmtId="0" fontId="3" fillId="0" borderId="15" xfId="0" applyFont="1" applyBorder="1" applyAlignment="1" applyProtection="1">
      <alignment vertical="center"/>
      <protection/>
    </xf>
    <xf numFmtId="0" fontId="3" fillId="0" borderId="14" xfId="0" applyFont="1" applyBorder="1" applyAlignment="1" applyProtection="1">
      <alignment vertical="center"/>
      <protection/>
    </xf>
    <xf numFmtId="0" fontId="17" fillId="0" borderId="44"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16" xfId="0" applyFont="1" applyBorder="1" applyAlignment="1" applyProtection="1">
      <alignment horizontal="left" vertical="top" wrapText="1"/>
      <protection/>
    </xf>
    <xf numFmtId="0" fontId="6" fillId="0" borderId="12" xfId="0" applyFont="1" applyBorder="1" applyAlignment="1" applyProtection="1">
      <alignment horizontal="left" vertical="center" wrapText="1"/>
      <protection/>
    </xf>
    <xf numFmtId="0" fontId="18" fillId="0" borderId="16" xfId="0" applyFont="1" applyBorder="1" applyAlignment="1" applyProtection="1">
      <alignment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49" fontId="85" fillId="24" borderId="15" xfId="0" applyNumberFormat="1" applyFont="1" applyFill="1" applyBorder="1" applyAlignment="1" applyProtection="1">
      <alignment vertical="center" wrapText="1"/>
      <protection/>
    </xf>
    <xf numFmtId="0" fontId="17" fillId="0" borderId="16" xfId="0" applyFont="1" applyFill="1" applyBorder="1" applyAlignment="1" applyProtection="1">
      <alignment horizontal="center" vertical="center"/>
      <protection/>
    </xf>
    <xf numFmtId="49" fontId="85" fillId="24" borderId="26" xfId="0" applyNumberFormat="1" applyFont="1" applyFill="1" applyBorder="1" applyAlignment="1" applyProtection="1">
      <alignment vertical="center" wrapText="1"/>
      <protection/>
    </xf>
    <xf numFmtId="0" fontId="86" fillId="0" borderId="31" xfId="0" applyFont="1" applyFill="1" applyBorder="1" applyAlignment="1" applyProtection="1">
      <alignment vertical="center"/>
      <protection/>
    </xf>
    <xf numFmtId="0" fontId="86" fillId="0" borderId="0" xfId="0" applyFont="1" applyFill="1" applyBorder="1" applyAlignment="1" applyProtection="1">
      <alignment vertical="center"/>
      <protection/>
    </xf>
    <xf numFmtId="0" fontId="86" fillId="0" borderId="12" xfId="0" applyFont="1" applyFill="1" applyBorder="1" applyAlignment="1" applyProtection="1">
      <alignment vertical="center"/>
      <protection/>
    </xf>
    <xf numFmtId="0" fontId="6" fillId="0" borderId="0" xfId="0" applyFont="1" applyBorder="1" applyAlignment="1" applyProtection="1">
      <alignment vertical="top"/>
      <protection/>
    </xf>
    <xf numFmtId="0" fontId="3" fillId="0" borderId="12" xfId="0" applyFont="1" applyBorder="1" applyAlignment="1" applyProtection="1">
      <alignment vertical="center"/>
      <protection/>
    </xf>
    <xf numFmtId="0" fontId="3" fillId="0" borderId="20"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9" xfId="0" applyFont="1" applyBorder="1" applyAlignment="1" applyProtection="1">
      <alignment vertical="center"/>
      <protection/>
    </xf>
    <xf numFmtId="0" fontId="8" fillId="0" borderId="0" xfId="75" applyFont="1" applyAlignment="1" applyProtection="1">
      <alignment vertical="center"/>
      <protection/>
    </xf>
    <xf numFmtId="0" fontId="3" fillId="0" borderId="5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3" xfId="75" applyFont="1" applyFill="1" applyBorder="1" applyAlignment="1" applyProtection="1">
      <alignment horizontal="center" vertical="center"/>
      <protection/>
    </xf>
    <xf numFmtId="0" fontId="3" fillId="0" borderId="26" xfId="75" applyFont="1" applyFill="1" applyBorder="1" applyAlignment="1" applyProtection="1">
      <alignment vertical="center"/>
      <protection/>
    </xf>
    <xf numFmtId="0" fontId="3" fillId="0" borderId="24" xfId="75" applyFont="1" applyFill="1" applyBorder="1" applyAlignment="1" applyProtection="1">
      <alignment vertical="center"/>
      <protection/>
    </xf>
    <xf numFmtId="0" fontId="3" fillId="0" borderId="24" xfId="75" applyFont="1" applyFill="1" applyBorder="1" applyAlignment="1" applyProtection="1">
      <alignment horizontal="center" vertical="center"/>
      <protection/>
    </xf>
    <xf numFmtId="49" fontId="13" fillId="0" borderId="24" xfId="75" applyNumberFormat="1" applyFont="1" applyFill="1" applyBorder="1" applyAlignment="1" applyProtection="1">
      <alignment vertical="center" shrinkToFit="1"/>
      <protection/>
    </xf>
    <xf numFmtId="49" fontId="13" fillId="0" borderId="24" xfId="75" applyNumberFormat="1" applyFont="1" applyFill="1" applyBorder="1" applyAlignment="1" applyProtection="1">
      <alignment vertical="center"/>
      <protection/>
    </xf>
    <xf numFmtId="0" fontId="3" fillId="0" borderId="24" xfId="75" applyFont="1" applyFill="1" applyBorder="1" applyAlignment="1" applyProtection="1">
      <alignment vertical="center" wrapText="1"/>
      <protection/>
    </xf>
    <xf numFmtId="49" fontId="13" fillId="0" borderId="27" xfId="75" applyNumberFormat="1" applyFont="1" applyFill="1" applyBorder="1" applyAlignment="1" applyProtection="1">
      <alignment vertical="center"/>
      <protection/>
    </xf>
    <xf numFmtId="0" fontId="8" fillId="0" borderId="0" xfId="77" applyFont="1" applyFill="1" applyAlignment="1" applyProtection="1">
      <alignment vertical="center"/>
      <protection/>
    </xf>
    <xf numFmtId="0" fontId="8" fillId="0" borderId="0" xfId="75" applyFont="1" applyBorder="1" applyAlignment="1" applyProtection="1">
      <alignment vertical="center"/>
      <protection/>
    </xf>
    <xf numFmtId="0" fontId="27" fillId="0" borderId="47" xfId="80" applyFont="1" applyBorder="1" applyAlignment="1">
      <alignment horizontal="center" vertical="center"/>
      <protection/>
    </xf>
    <xf numFmtId="0" fontId="27" fillId="0" borderId="47" xfId="80" applyFont="1" applyBorder="1" applyAlignment="1">
      <alignment horizontal="center" vertical="center" wrapText="1"/>
      <protection/>
    </xf>
    <xf numFmtId="0" fontId="27" fillId="0" borderId="48" xfId="80" applyFont="1" applyBorder="1" applyAlignment="1">
      <alignment horizontal="center" vertical="center"/>
      <protection/>
    </xf>
    <xf numFmtId="0" fontId="27" fillId="0" borderId="85" xfId="80" applyFont="1" applyBorder="1" applyAlignment="1">
      <alignment horizontal="center" vertical="center"/>
      <protection/>
    </xf>
    <xf numFmtId="0" fontId="27" fillId="24" borderId="47" xfId="80" applyFont="1" applyFill="1" applyBorder="1" applyAlignment="1">
      <alignment horizontal="center" vertical="center" wrapText="1"/>
      <protection/>
    </xf>
    <xf numFmtId="0" fontId="27" fillId="24" borderId="47" xfId="80" applyFont="1" applyFill="1" applyBorder="1" applyAlignment="1">
      <alignment horizontal="center" vertical="center"/>
      <protection/>
    </xf>
    <xf numFmtId="0" fontId="27" fillId="24" borderId="22" xfId="80" applyFont="1" applyFill="1" applyBorder="1" applyAlignment="1">
      <alignment horizontal="center" vertical="center" wrapText="1"/>
      <protection/>
    </xf>
    <xf numFmtId="0" fontId="27" fillId="24" borderId="13" xfId="80" applyFont="1" applyFill="1" applyBorder="1" applyAlignment="1">
      <alignment horizontal="center" vertical="center" wrapText="1"/>
      <protection/>
    </xf>
    <xf numFmtId="0" fontId="27" fillId="24" borderId="18" xfId="80" applyFont="1" applyFill="1" applyBorder="1" applyAlignment="1">
      <alignment horizontal="center" vertical="center" wrapText="1"/>
      <protection/>
    </xf>
    <xf numFmtId="0" fontId="27" fillId="24" borderId="31" xfId="80" applyFont="1" applyFill="1" applyBorder="1" applyAlignment="1">
      <alignment horizontal="center" vertical="center" wrapText="1"/>
      <protection/>
    </xf>
    <xf numFmtId="0" fontId="27" fillId="24" borderId="0" xfId="80" applyFont="1" applyFill="1" applyBorder="1" applyAlignment="1">
      <alignment horizontal="center" vertical="center" wrapText="1"/>
      <protection/>
    </xf>
    <xf numFmtId="0" fontId="27" fillId="24" borderId="78" xfId="80" applyFont="1" applyFill="1" applyBorder="1" applyAlignment="1">
      <alignment horizontal="center" vertical="center" wrapText="1"/>
      <protection/>
    </xf>
    <xf numFmtId="0" fontId="27" fillId="24" borderId="23" xfId="80" applyFont="1" applyFill="1" applyBorder="1" applyAlignment="1">
      <alignment horizontal="center" vertical="center" wrapText="1"/>
      <protection/>
    </xf>
    <xf numFmtId="0" fontId="27" fillId="24" borderId="24" xfId="80" applyFont="1" applyFill="1" applyBorder="1" applyAlignment="1">
      <alignment horizontal="center" vertical="center" wrapText="1"/>
      <protection/>
    </xf>
    <xf numFmtId="0" fontId="27" fillId="24" borderId="25" xfId="80" applyFont="1" applyFill="1" applyBorder="1" applyAlignment="1">
      <alignment horizontal="center" vertical="center" wrapText="1"/>
      <protection/>
    </xf>
    <xf numFmtId="0" fontId="27" fillId="24" borderId="48" xfId="80" applyFont="1" applyFill="1" applyBorder="1" applyAlignment="1">
      <alignment horizontal="center" vertical="center"/>
      <protection/>
    </xf>
    <xf numFmtId="0" fontId="80" fillId="0" borderId="47" xfId="80" applyFont="1" applyBorder="1" applyAlignment="1">
      <alignment horizontal="center" vertical="center"/>
      <protection/>
    </xf>
    <xf numFmtId="0" fontId="80" fillId="0" borderId="86" xfId="80" applyFont="1" applyBorder="1" applyAlignment="1">
      <alignment horizontal="center" vertical="center"/>
      <protection/>
    </xf>
    <xf numFmtId="0" fontId="0" fillId="0" borderId="0" xfId="80" applyFont="1" applyAlignment="1">
      <alignment horizontal="left" vertical="center" wrapText="1"/>
      <protection/>
    </xf>
    <xf numFmtId="0" fontId="27" fillId="0" borderId="87" xfId="80" applyFont="1" applyBorder="1" applyAlignment="1">
      <alignment horizontal="center" vertical="center"/>
      <protection/>
    </xf>
    <xf numFmtId="0" fontId="27" fillId="0" borderId="88" xfId="80" applyFont="1" applyBorder="1" applyAlignment="1">
      <alignment horizontal="center" vertical="center"/>
      <protection/>
    </xf>
    <xf numFmtId="0" fontId="27" fillId="0" borderId="89" xfId="80" applyFont="1" applyBorder="1" applyAlignment="1">
      <alignment horizontal="center" vertical="center"/>
      <protection/>
    </xf>
    <xf numFmtId="0" fontId="27" fillId="0" borderId="90" xfId="80" applyFont="1" applyBorder="1" applyAlignment="1">
      <alignment horizontal="center" vertical="center"/>
      <protection/>
    </xf>
    <xf numFmtId="0" fontId="27" fillId="21" borderId="91" xfId="80" applyFont="1" applyFill="1" applyBorder="1" applyAlignment="1">
      <alignment horizontal="center" vertical="center"/>
      <protection/>
    </xf>
    <xf numFmtId="0" fontId="27" fillId="21" borderId="92" xfId="80" applyFont="1" applyFill="1" applyBorder="1" applyAlignment="1">
      <alignment horizontal="center" vertical="center"/>
      <protection/>
    </xf>
    <xf numFmtId="0" fontId="27" fillId="21" borderId="47" xfId="80" applyFont="1" applyFill="1" applyBorder="1" applyAlignment="1">
      <alignment horizontal="center" vertical="center"/>
      <protection/>
    </xf>
    <xf numFmtId="0" fontId="27" fillId="21" borderId="86" xfId="80" applyFont="1" applyFill="1" applyBorder="1" applyAlignment="1">
      <alignment horizontal="center" vertical="center"/>
      <protection/>
    </xf>
    <xf numFmtId="0" fontId="79" fillId="0" borderId="83" xfId="80" applyFont="1" applyFill="1" applyBorder="1" applyAlignment="1">
      <alignment horizontal="center" vertical="center" wrapText="1"/>
      <protection/>
    </xf>
    <xf numFmtId="0" fontId="79" fillId="0" borderId="81" xfId="80" applyFont="1" applyFill="1" applyBorder="1" applyAlignment="1">
      <alignment horizontal="center" vertical="center" wrapText="1"/>
      <protection/>
    </xf>
    <xf numFmtId="0" fontId="79" fillId="0" borderId="93" xfId="80" applyFont="1" applyFill="1" applyBorder="1" applyAlignment="1">
      <alignment horizontal="center" vertical="center" wrapText="1"/>
      <protection/>
    </xf>
    <xf numFmtId="0" fontId="75" fillId="4" borderId="30" xfId="74" applyFont="1" applyFill="1" applyBorder="1" applyAlignment="1" applyProtection="1">
      <alignment horizontal="center" vertical="center"/>
      <protection/>
    </xf>
    <xf numFmtId="0" fontId="75" fillId="4" borderId="14" xfId="74" applyFont="1" applyFill="1" applyBorder="1" applyAlignment="1" applyProtection="1">
      <alignment horizontal="center" vertical="center"/>
      <protection/>
    </xf>
    <xf numFmtId="0" fontId="75" fillId="4" borderId="44" xfId="74" applyFont="1" applyFill="1" applyBorder="1" applyAlignment="1" applyProtection="1">
      <alignment horizontal="center" vertical="center"/>
      <protection/>
    </xf>
    <xf numFmtId="0" fontId="75" fillId="4" borderId="23" xfId="74" applyFont="1" applyFill="1" applyBorder="1" applyAlignment="1" applyProtection="1">
      <alignment horizontal="center" vertical="center"/>
      <protection/>
    </xf>
    <xf numFmtId="0" fontId="75" fillId="4" borderId="24" xfId="74" applyFont="1" applyFill="1" applyBorder="1" applyAlignment="1" applyProtection="1">
      <alignment horizontal="center" vertical="center"/>
      <protection/>
    </xf>
    <xf numFmtId="0" fontId="75" fillId="4" borderId="27" xfId="74" applyFont="1" applyFill="1" applyBorder="1" applyAlignment="1" applyProtection="1">
      <alignment horizontal="center" vertical="center"/>
      <protection/>
    </xf>
    <xf numFmtId="0" fontId="77" fillId="21" borderId="94" xfId="80" applyFont="1" applyFill="1" applyBorder="1" applyAlignment="1">
      <alignment horizontal="center" vertical="center"/>
      <protection/>
    </xf>
    <xf numFmtId="0" fontId="77" fillId="21" borderId="95" xfId="80" applyFont="1" applyFill="1" applyBorder="1" applyAlignment="1">
      <alignment horizontal="center" vertical="center"/>
      <protection/>
    </xf>
    <xf numFmtId="0" fontId="79" fillId="0" borderId="19" xfId="80" applyFont="1" applyFill="1" applyBorder="1" applyAlignment="1">
      <alignment horizontal="center" vertical="center" wrapText="1"/>
      <protection/>
    </xf>
    <xf numFmtId="0" fontId="79" fillId="0" borderId="13" xfId="80" applyFont="1" applyFill="1" applyBorder="1" applyAlignment="1">
      <alignment horizontal="center" vertical="center" wrapText="1"/>
      <protection/>
    </xf>
    <xf numFmtId="0" fontId="79" fillId="0" borderId="28" xfId="80" applyFont="1" applyFill="1" applyBorder="1" applyAlignment="1">
      <alignment horizontal="center" vertical="center" wrapText="1"/>
      <protection/>
    </xf>
    <xf numFmtId="0" fontId="78" fillId="0" borderId="45" xfId="80" applyFont="1" applyFill="1" applyBorder="1" applyAlignment="1">
      <alignment horizontal="center" vertical="center" wrapText="1"/>
      <protection/>
    </xf>
    <xf numFmtId="0" fontId="78" fillId="0" borderId="64" xfId="80" applyFont="1" applyFill="1" applyBorder="1" applyAlignment="1">
      <alignment horizontal="center" vertical="center" wrapText="1"/>
      <protection/>
    </xf>
    <xf numFmtId="0" fontId="79" fillId="0" borderId="47" xfId="80" applyFont="1" applyFill="1" applyBorder="1" applyAlignment="1">
      <alignment horizontal="center" vertical="center" wrapText="1"/>
      <protection/>
    </xf>
    <xf numFmtId="0" fontId="79" fillId="0" borderId="86" xfId="80" applyFont="1" applyFill="1" applyBorder="1" applyAlignment="1">
      <alignment horizontal="center" vertical="center" wrapText="1"/>
      <protection/>
    </xf>
    <xf numFmtId="0" fontId="79" fillId="0" borderId="15" xfId="80" applyFont="1" applyFill="1" applyBorder="1" applyAlignment="1">
      <alignment horizontal="center" vertical="center" wrapText="1"/>
      <protection/>
    </xf>
    <xf numFmtId="0" fontId="79" fillId="0" borderId="14" xfId="80" applyFont="1" applyFill="1" applyBorder="1" applyAlignment="1">
      <alignment horizontal="center" vertical="center" wrapText="1"/>
      <protection/>
    </xf>
    <xf numFmtId="0" fontId="79" fillId="0" borderId="44" xfId="80" applyFont="1" applyFill="1" applyBorder="1" applyAlignment="1">
      <alignment horizontal="center" vertical="center" wrapText="1"/>
      <protection/>
    </xf>
    <xf numFmtId="0" fontId="0" fillId="0" borderId="0" xfId="74" applyFont="1" applyFill="1" applyBorder="1" applyAlignment="1" applyProtection="1">
      <alignment horizontal="left" vertical="top" wrapText="1"/>
      <protection/>
    </xf>
    <xf numFmtId="0" fontId="78" fillId="0" borderId="96" xfId="80" applyFont="1" applyFill="1" applyBorder="1" applyAlignment="1">
      <alignment horizontal="center" vertical="center" wrapText="1"/>
      <protection/>
    </xf>
    <xf numFmtId="0" fontId="78" fillId="0" borderId="48" xfId="80" applyFont="1" applyFill="1" applyBorder="1" applyAlignment="1">
      <alignment horizontal="center" vertical="center" wrapText="1"/>
      <protection/>
    </xf>
    <xf numFmtId="0" fontId="78" fillId="0" borderId="46" xfId="80" applyFont="1" applyFill="1" applyBorder="1" applyAlignment="1">
      <alignment horizontal="center" vertical="center" wrapText="1"/>
      <protection/>
    </xf>
    <xf numFmtId="0" fontId="78" fillId="0" borderId="47" xfId="80" applyFont="1" applyFill="1" applyBorder="1" applyAlignment="1">
      <alignment horizontal="center" vertical="center" wrapText="1"/>
      <protection/>
    </xf>
    <xf numFmtId="0" fontId="77" fillId="21" borderId="97" xfId="80" applyFont="1" applyFill="1" applyBorder="1" applyAlignment="1">
      <alignment horizontal="center" vertical="center"/>
      <protection/>
    </xf>
    <xf numFmtId="0" fontId="8" fillId="24" borderId="52"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56" xfId="0" applyFont="1" applyFill="1" applyBorder="1" applyAlignment="1" applyProtection="1">
      <alignment horizontal="center" vertical="center"/>
      <protection/>
    </xf>
    <xf numFmtId="0" fontId="3" fillId="0" borderId="52" xfId="0" applyNumberFormat="1" applyFont="1" applyBorder="1" applyAlignment="1" applyProtection="1">
      <alignment horizontal="left" vertical="center"/>
      <protection locked="0"/>
    </xf>
    <xf numFmtId="0" fontId="3" fillId="0" borderId="2" xfId="0" applyNumberFormat="1" applyFont="1" applyBorder="1" applyAlignment="1" applyProtection="1">
      <alignment horizontal="left" vertical="center"/>
      <protection locked="0"/>
    </xf>
    <xf numFmtId="0" fontId="0" fillId="0" borderId="2" xfId="0" applyNumberFormat="1" applyFont="1" applyBorder="1" applyAlignment="1" applyProtection="1">
      <alignment horizontal="left" vertical="center"/>
      <protection locked="0"/>
    </xf>
    <xf numFmtId="49" fontId="3" fillId="0" borderId="52"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49" fontId="3" fillId="0" borderId="53" xfId="0" applyNumberFormat="1" applyFont="1" applyFill="1" applyBorder="1" applyAlignment="1" applyProtection="1">
      <alignment horizontal="center" vertical="center"/>
      <protection locked="0"/>
    </xf>
    <xf numFmtId="49" fontId="3" fillId="0" borderId="83" xfId="55" applyNumberFormat="1" applyFont="1" applyBorder="1" applyAlignment="1" applyProtection="1">
      <alignment horizontal="left" vertical="center"/>
      <protection locked="0"/>
    </xf>
    <xf numFmtId="49" fontId="3" fillId="0" borderId="81" xfId="0" applyNumberFormat="1" applyFont="1" applyBorder="1" applyAlignment="1" applyProtection="1">
      <alignment horizontal="left" vertical="center"/>
      <protection locked="0"/>
    </xf>
    <xf numFmtId="49" fontId="3" fillId="0" borderId="93" xfId="0" applyNumberFormat="1" applyFont="1" applyBorder="1" applyAlignment="1" applyProtection="1">
      <alignment horizontal="left" vertical="center"/>
      <protection locked="0"/>
    </xf>
    <xf numFmtId="0" fontId="8" fillId="24" borderId="26" xfId="0" applyFont="1" applyFill="1" applyBorder="1" applyAlignment="1" applyProtection="1">
      <alignment horizontal="center" vertical="center"/>
      <protection/>
    </xf>
    <xf numFmtId="0" fontId="8" fillId="24" borderId="24" xfId="0" applyFont="1" applyFill="1" applyBorder="1" applyAlignment="1" applyProtection="1">
      <alignment horizontal="center" vertical="center"/>
      <protection/>
    </xf>
    <xf numFmtId="0" fontId="8" fillId="24" borderId="25" xfId="0" applyFont="1" applyFill="1" applyBorder="1" applyAlignment="1" applyProtection="1">
      <alignment horizontal="center" vertical="center"/>
      <protection/>
    </xf>
    <xf numFmtId="49" fontId="3" fillId="0" borderId="56"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0" fontId="3" fillId="0" borderId="53" xfId="0" applyNumberFormat="1" applyFont="1" applyBorder="1" applyAlignment="1" applyProtection="1">
      <alignment horizontal="left" vertical="center"/>
      <protection locked="0"/>
    </xf>
    <xf numFmtId="0" fontId="8" fillId="0" borderId="19"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49" fontId="3"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xf>
    <xf numFmtId="49" fontId="3" fillId="0" borderId="12"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49" fontId="3" fillId="0" borderId="21"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center" vertical="center"/>
      <protection locked="0"/>
    </xf>
    <xf numFmtId="0" fontId="23" fillId="24" borderId="30" xfId="79" applyFont="1" applyFill="1" applyBorder="1" applyAlignment="1" applyProtection="1">
      <alignment horizontal="center" wrapText="1"/>
      <protection/>
    </xf>
    <xf numFmtId="0" fontId="23" fillId="24" borderId="14" xfId="79" applyFont="1" applyFill="1" applyBorder="1" applyAlignment="1" applyProtection="1">
      <alignment horizontal="center" wrapText="1"/>
      <protection/>
    </xf>
    <xf numFmtId="0" fontId="23" fillId="24" borderId="84" xfId="79" applyFont="1" applyFill="1" applyBorder="1" applyAlignment="1" applyProtection="1">
      <alignment horizontal="center" wrapText="1"/>
      <protection/>
    </xf>
    <xf numFmtId="0" fontId="23" fillId="24" borderId="31" xfId="79" applyFont="1" applyFill="1" applyBorder="1" applyAlignment="1" applyProtection="1">
      <alignment horizontal="center" wrapText="1"/>
      <protection/>
    </xf>
    <xf numFmtId="0" fontId="23" fillId="24" borderId="0" xfId="79" applyFont="1" applyFill="1" applyBorder="1" applyAlignment="1" applyProtection="1">
      <alignment horizontal="center" wrapText="1"/>
      <protection/>
    </xf>
    <xf numFmtId="0" fontId="23" fillId="24" borderId="78" xfId="79" applyFont="1" applyFill="1" applyBorder="1" applyAlignment="1" applyProtection="1">
      <alignment horizontal="center" wrapText="1"/>
      <protection/>
    </xf>
    <xf numFmtId="0" fontId="38" fillId="24" borderId="31" xfId="79" applyFont="1" applyFill="1" applyBorder="1" applyAlignment="1" applyProtection="1">
      <alignment horizontal="left" vertical="center" wrapText="1"/>
      <protection/>
    </xf>
    <xf numFmtId="0" fontId="54" fillId="24" borderId="0" xfId="79" applyFont="1" applyFill="1" applyBorder="1" applyAlignment="1" applyProtection="1">
      <alignment horizontal="left" vertical="center" wrapText="1"/>
      <protection/>
    </xf>
    <xf numFmtId="0" fontId="54" fillId="24" borderId="78" xfId="79" applyFont="1" applyFill="1" applyBorder="1" applyAlignment="1" applyProtection="1">
      <alignment horizontal="left" vertical="center" wrapText="1"/>
      <protection/>
    </xf>
    <xf numFmtId="0" fontId="54" fillId="24" borderId="31" xfId="79" applyFont="1" applyFill="1" applyBorder="1" applyAlignment="1" applyProtection="1">
      <alignment horizontal="left" vertical="center" wrapText="1"/>
      <protection/>
    </xf>
    <xf numFmtId="0" fontId="54" fillId="24" borderId="39" xfId="79" applyFont="1" applyFill="1" applyBorder="1" applyAlignment="1" applyProtection="1">
      <alignment horizontal="left" vertical="center" wrapText="1"/>
      <protection/>
    </xf>
    <xf numFmtId="0" fontId="54" fillId="24" borderId="21" xfId="79" applyFont="1" applyFill="1" applyBorder="1" applyAlignment="1" applyProtection="1">
      <alignment horizontal="left" vertical="center" wrapText="1"/>
      <protection/>
    </xf>
    <xf numFmtId="0" fontId="54" fillId="24" borderId="77" xfId="79" applyFont="1" applyFill="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49" fontId="3" fillId="0" borderId="13"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shrinkToFit="1"/>
      <protection locked="0"/>
    </xf>
    <xf numFmtId="0" fontId="4" fillId="0" borderId="48" xfId="0" applyFont="1" applyFill="1" applyBorder="1" applyAlignment="1" applyProtection="1">
      <alignment horizontal="left" vertical="center" wrapText="1"/>
      <protection/>
    </xf>
    <xf numFmtId="0" fontId="4" fillId="0" borderId="47" xfId="0" applyFont="1" applyFill="1" applyBorder="1" applyAlignment="1" applyProtection="1">
      <alignment horizontal="left" vertical="center" wrapText="1"/>
      <protection/>
    </xf>
    <xf numFmtId="0" fontId="6" fillId="24" borderId="57" xfId="0" applyFont="1" applyFill="1" applyBorder="1" applyAlignment="1" applyProtection="1">
      <alignment horizontal="center" vertical="center"/>
      <protection/>
    </xf>
    <xf numFmtId="0" fontId="8" fillId="24" borderId="50" xfId="0" applyFont="1" applyFill="1" applyBorder="1" applyAlignment="1" applyProtection="1">
      <alignment horizontal="center" vertical="center"/>
      <protection/>
    </xf>
    <xf numFmtId="0" fontId="8" fillId="24" borderId="98" xfId="0" applyFont="1" applyFill="1" applyBorder="1" applyAlignment="1" applyProtection="1">
      <alignment horizontal="center" vertical="center"/>
      <protection/>
    </xf>
    <xf numFmtId="0" fontId="8" fillId="0" borderId="99" xfId="0" applyNumberFormat="1" applyFont="1" applyBorder="1" applyAlignment="1" applyProtection="1">
      <alignment horizontal="left" vertical="center"/>
      <protection locked="0"/>
    </xf>
    <xf numFmtId="0" fontId="8" fillId="0" borderId="100" xfId="0" applyNumberFormat="1" applyFont="1" applyBorder="1" applyAlignment="1" applyProtection="1">
      <alignment horizontal="left" vertical="center"/>
      <protection locked="0"/>
    </xf>
    <xf numFmtId="0" fontId="8" fillId="0" borderId="101" xfId="0" applyNumberFormat="1" applyFont="1" applyBorder="1" applyAlignment="1" applyProtection="1">
      <alignment horizontal="left" vertical="center"/>
      <protection locked="0"/>
    </xf>
    <xf numFmtId="0" fontId="56" fillId="0" borderId="52" xfId="0" applyFont="1" applyBorder="1" applyAlignment="1" applyProtection="1">
      <alignment horizontal="right" vertical="center" wrapText="1"/>
      <protection/>
    </xf>
    <xf numFmtId="0" fontId="56" fillId="0" borderId="2" xfId="0" applyFont="1" applyBorder="1" applyAlignment="1" applyProtection="1">
      <alignment horizontal="right" vertical="center" wrapText="1"/>
      <protection/>
    </xf>
    <xf numFmtId="0" fontId="56" fillId="0" borderId="53" xfId="0" applyFont="1" applyBorder="1" applyAlignment="1" applyProtection="1">
      <alignment horizontal="right" vertical="center" wrapText="1"/>
      <protection/>
    </xf>
    <xf numFmtId="0" fontId="56" fillId="0" borderId="83" xfId="0" applyFont="1" applyBorder="1" applyAlignment="1" applyProtection="1">
      <alignment horizontal="right" vertical="center" wrapText="1"/>
      <protection/>
    </xf>
    <xf numFmtId="0" fontId="56" fillId="0" borderId="81" xfId="0" applyFont="1" applyBorder="1" applyAlignment="1" applyProtection="1">
      <alignment horizontal="right" vertical="center" wrapText="1"/>
      <protection/>
    </xf>
    <xf numFmtId="0" fontId="56" fillId="0" borderId="93" xfId="0" applyFont="1" applyBorder="1" applyAlignment="1" applyProtection="1">
      <alignment horizontal="right" vertical="center" wrapText="1"/>
      <protection/>
    </xf>
    <xf numFmtId="0" fontId="4" fillId="0" borderId="47" xfId="0" applyFont="1" applyBorder="1" applyAlignment="1" applyProtection="1">
      <alignment horizontal="center" vertical="center" wrapText="1"/>
      <protection/>
    </xf>
    <xf numFmtId="0" fontId="23" fillId="0" borderId="0" xfId="0" applyFont="1" applyBorder="1" applyAlignment="1" applyProtection="1">
      <alignment horizontal="center" vertical="center" wrapText="1"/>
      <protection/>
    </xf>
    <xf numFmtId="0" fontId="2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8" fillId="24" borderId="47" xfId="0" applyFont="1" applyFill="1" applyBorder="1" applyAlignment="1" applyProtection="1">
      <alignment horizontal="center" vertical="center"/>
      <protection/>
    </xf>
    <xf numFmtId="49" fontId="8" fillId="0" borderId="47" xfId="0" applyNumberFormat="1" applyFont="1" applyBorder="1" applyAlignment="1" applyProtection="1">
      <alignment horizontal="center" vertical="center"/>
      <protection locked="0"/>
    </xf>
    <xf numFmtId="0" fontId="4" fillId="24" borderId="47" xfId="0" applyFont="1" applyFill="1" applyBorder="1" applyAlignment="1" applyProtection="1">
      <alignment horizontal="center" vertical="center"/>
      <protection/>
    </xf>
    <xf numFmtId="0" fontId="3" fillId="0" borderId="68" xfId="0" applyNumberFormat="1" applyFont="1" applyBorder="1" applyAlignment="1" applyProtection="1">
      <alignment horizontal="left" vertical="center"/>
      <protection locked="0"/>
    </xf>
    <xf numFmtId="0" fontId="3" fillId="0" borderId="102" xfId="0" applyNumberFormat="1" applyFont="1" applyBorder="1" applyAlignment="1" applyProtection="1">
      <alignment horizontal="left" vertical="center"/>
      <protection locked="0"/>
    </xf>
    <xf numFmtId="0" fontId="3" fillId="0" borderId="103" xfId="0" applyNumberFormat="1" applyFont="1" applyBorder="1" applyAlignment="1" applyProtection="1">
      <alignment horizontal="left" vertical="center"/>
      <protection locked="0"/>
    </xf>
    <xf numFmtId="31" fontId="13" fillId="0" borderId="104" xfId="0" applyNumberFormat="1" applyFont="1" applyBorder="1" applyAlignment="1" applyProtection="1">
      <alignment horizontal="center" vertical="center"/>
      <protection locked="0"/>
    </xf>
    <xf numFmtId="31" fontId="13" fillId="0" borderId="1" xfId="0" applyNumberFormat="1" applyFont="1" applyBorder="1" applyAlignment="1" applyProtection="1">
      <alignment horizontal="center" vertical="center"/>
      <protection locked="0"/>
    </xf>
    <xf numFmtId="0" fontId="3" fillId="24" borderId="55"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105" xfId="0" applyFont="1" applyFill="1" applyBorder="1" applyAlignment="1" applyProtection="1">
      <alignment horizontal="center" vertical="center"/>
      <protection/>
    </xf>
    <xf numFmtId="0" fontId="6" fillId="24" borderId="106" xfId="0" applyFont="1" applyFill="1" applyBorder="1" applyAlignment="1" applyProtection="1">
      <alignment horizontal="center" vertical="center" wrapText="1"/>
      <protection/>
    </xf>
    <xf numFmtId="0" fontId="6" fillId="24" borderId="57" xfId="0" applyFont="1" applyFill="1" applyBorder="1" applyAlignment="1" applyProtection="1">
      <alignment horizontal="center" vertical="center" wrapText="1"/>
      <protection/>
    </xf>
    <xf numFmtId="0" fontId="23" fillId="24" borderId="22" xfId="0" applyFont="1" applyFill="1" applyBorder="1" applyAlignment="1" applyProtection="1">
      <alignment horizontal="center" wrapText="1"/>
      <protection/>
    </xf>
    <xf numFmtId="0" fontId="23" fillId="24" borderId="13" xfId="0" applyFont="1" applyFill="1" applyBorder="1" applyAlignment="1" applyProtection="1">
      <alignment horizontal="center" wrapText="1"/>
      <protection/>
    </xf>
    <xf numFmtId="0" fontId="23" fillId="24" borderId="18" xfId="0" applyFont="1" applyFill="1" applyBorder="1" applyAlignment="1" applyProtection="1">
      <alignment horizontal="center" wrapText="1"/>
      <protection/>
    </xf>
    <xf numFmtId="0" fontId="23" fillId="24" borderId="31" xfId="0" applyFont="1" applyFill="1" applyBorder="1" applyAlignment="1" applyProtection="1">
      <alignment horizontal="center" wrapText="1"/>
      <protection/>
    </xf>
    <xf numFmtId="0" fontId="23" fillId="24" borderId="0" xfId="0" applyFont="1" applyFill="1" applyBorder="1" applyAlignment="1" applyProtection="1">
      <alignment horizontal="center" wrapText="1"/>
      <protection/>
    </xf>
    <xf numFmtId="0" fontId="23" fillId="24" borderId="78" xfId="0" applyFont="1" applyFill="1" applyBorder="1" applyAlignment="1" applyProtection="1">
      <alignment horizontal="center" wrapText="1"/>
      <protection/>
    </xf>
    <xf numFmtId="0" fontId="4" fillId="24" borderId="31"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78" xfId="0" applyFont="1" applyFill="1" applyBorder="1" applyAlignment="1" applyProtection="1">
      <alignment horizontal="left" wrapText="1"/>
      <protection/>
    </xf>
    <xf numFmtId="0" fontId="4" fillId="24" borderId="23" xfId="0" applyFont="1" applyFill="1" applyBorder="1" applyAlignment="1" applyProtection="1">
      <alignment horizontal="left" wrapText="1"/>
      <protection/>
    </xf>
    <xf numFmtId="0" fontId="4" fillId="24" borderId="24" xfId="0" applyFont="1" applyFill="1" applyBorder="1" applyAlignment="1" applyProtection="1">
      <alignment horizontal="left" wrapText="1"/>
      <protection/>
    </xf>
    <xf numFmtId="0" fontId="4" fillId="24" borderId="25" xfId="0" applyFont="1" applyFill="1" applyBorder="1" applyAlignment="1" applyProtection="1">
      <alignment horizontal="left" wrapText="1"/>
      <protection/>
    </xf>
    <xf numFmtId="0" fontId="6" fillId="24" borderId="107" xfId="0" applyFont="1" applyFill="1" applyBorder="1" applyAlignment="1" applyProtection="1">
      <alignment horizontal="center" vertical="center" wrapText="1"/>
      <protection/>
    </xf>
    <xf numFmtId="0" fontId="6" fillId="24" borderId="108" xfId="0" applyFont="1" applyFill="1" applyBorder="1" applyAlignment="1" applyProtection="1">
      <alignment horizontal="center" vertical="center" wrapText="1"/>
      <protection/>
    </xf>
    <xf numFmtId="0" fontId="6" fillId="24" borderId="109" xfId="0" applyFont="1" applyFill="1" applyBorder="1" applyAlignment="1" applyProtection="1">
      <alignment horizontal="center" vertical="center" wrapText="1"/>
      <protection/>
    </xf>
    <xf numFmtId="0" fontId="8" fillId="0" borderId="52" xfId="0" applyNumberFormat="1" applyFont="1" applyBorder="1" applyAlignment="1" applyProtection="1">
      <alignment horizontal="center" vertical="center"/>
      <protection locked="0"/>
    </xf>
    <xf numFmtId="0" fontId="8" fillId="0" borderId="56" xfId="0" applyNumberFormat="1" applyFont="1" applyBorder="1" applyAlignment="1" applyProtection="1">
      <alignment horizontal="center" vertical="center"/>
      <protection locked="0"/>
    </xf>
    <xf numFmtId="0" fontId="27" fillId="0" borderId="2" xfId="0" applyNumberFormat="1" applyFont="1" applyBorder="1" applyAlignment="1" applyProtection="1">
      <alignment horizontal="center" vertical="center"/>
      <protection locked="0"/>
    </xf>
    <xf numFmtId="0" fontId="27" fillId="0" borderId="56" xfId="0" applyNumberFormat="1" applyFont="1" applyBorder="1" applyAlignment="1" applyProtection="1">
      <alignment horizontal="center" vertical="center"/>
      <protection locked="0"/>
    </xf>
    <xf numFmtId="31" fontId="13" fillId="0" borderId="110" xfId="0" applyNumberFormat="1" applyFont="1" applyBorder="1" applyAlignment="1" applyProtection="1">
      <alignment horizontal="center" vertical="center"/>
      <protection locked="0"/>
    </xf>
    <xf numFmtId="49" fontId="3" fillId="0" borderId="21" xfId="0" applyNumberFormat="1" applyFont="1" applyFill="1" applyBorder="1" applyAlignment="1" applyProtection="1">
      <alignment horizontal="left" vertical="center"/>
      <protection locked="0"/>
    </xf>
    <xf numFmtId="0" fontId="4" fillId="0" borderId="24" xfId="0" applyFont="1" applyBorder="1" applyAlignment="1" applyProtection="1">
      <alignment horizontal="left" vertical="center" wrapText="1"/>
      <protection/>
    </xf>
    <xf numFmtId="0" fontId="6" fillId="0" borderId="14" xfId="0" applyFont="1" applyBorder="1" applyAlignment="1" applyProtection="1">
      <alignment horizontal="left" vertical="center"/>
      <protection/>
    </xf>
    <xf numFmtId="0" fontId="6" fillId="0" borderId="44"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2" xfId="0" applyFont="1" applyBorder="1" applyAlignment="1" applyProtection="1">
      <alignment horizontal="left" vertical="center"/>
      <protection/>
    </xf>
    <xf numFmtId="0" fontId="6" fillId="0" borderId="24"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38" fillId="0" borderId="14" xfId="0" applyFont="1" applyBorder="1" applyAlignment="1" applyProtection="1">
      <alignment horizontal="left" vertical="top" wrapText="1"/>
      <protection/>
    </xf>
    <xf numFmtId="0" fontId="4" fillId="24" borderId="57" xfId="0" applyFont="1" applyFill="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3" fillId="0" borderId="52"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24" borderId="52"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56" xfId="75" applyFont="1" applyFill="1" applyBorder="1" applyAlignment="1" applyProtection="1">
      <alignment horizontal="center" vertical="center"/>
      <protection/>
    </xf>
    <xf numFmtId="0" fontId="3" fillId="24" borderId="52"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56" xfId="75" applyFont="1" applyFill="1" applyBorder="1" applyAlignment="1" applyProtection="1">
      <alignment horizontal="center" vertical="center" wrapText="1"/>
      <protection/>
    </xf>
    <xf numFmtId="0" fontId="89" fillId="0" borderId="81" xfId="75" applyFont="1" applyFill="1" applyBorder="1" applyAlignment="1" applyProtection="1">
      <alignment horizontal="left" vertical="center" wrapText="1"/>
      <protection/>
    </xf>
    <xf numFmtId="0" fontId="89" fillId="0" borderId="93" xfId="75" applyFont="1" applyFill="1" applyBorder="1" applyAlignment="1" applyProtection="1">
      <alignment horizontal="left" vertical="center" wrapText="1"/>
      <protection/>
    </xf>
    <xf numFmtId="0" fontId="18" fillId="24" borderId="111" xfId="77" applyFont="1" applyFill="1" applyBorder="1" applyAlignment="1" applyProtection="1">
      <alignment horizontal="center" vertical="center" wrapText="1"/>
      <protection/>
    </xf>
    <xf numFmtId="0" fontId="18" fillId="24" borderId="112" xfId="77" applyFont="1" applyFill="1" applyBorder="1" applyAlignment="1" applyProtection="1">
      <alignment horizontal="center" vertical="center" wrapText="1"/>
      <protection/>
    </xf>
    <xf numFmtId="0" fontId="3" fillId="0" borderId="53" xfId="75" applyFont="1" applyFill="1" applyBorder="1" applyAlignment="1" applyProtection="1">
      <alignment horizontal="center" vertical="center"/>
      <protection locked="0"/>
    </xf>
    <xf numFmtId="0" fontId="3" fillId="0" borderId="5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3" xfId="75" applyFont="1" applyFill="1" applyBorder="1" applyAlignment="1" applyProtection="1">
      <alignment horizontal="center" vertical="center"/>
      <protection/>
    </xf>
    <xf numFmtId="0" fontId="15" fillId="0" borderId="52" xfId="75" applyFont="1" applyBorder="1" applyAlignment="1" applyProtection="1">
      <alignment horizontal="left" vertical="center"/>
      <protection locked="0"/>
    </xf>
    <xf numFmtId="0" fontId="15" fillId="0" borderId="2" xfId="75" applyFont="1" applyBorder="1" applyAlignment="1" applyProtection="1">
      <alignment horizontal="left" vertical="center"/>
      <protection locked="0"/>
    </xf>
    <xf numFmtId="0" fontId="15" fillId="0" borderId="53"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53" xfId="75" applyFont="1" applyFill="1" applyBorder="1" applyAlignment="1" applyProtection="1">
      <alignment horizontal="left" vertical="center" wrapText="1"/>
      <protection/>
    </xf>
    <xf numFmtId="0" fontId="8" fillId="24" borderId="2" xfId="0" applyFont="1" applyFill="1" applyBorder="1" applyAlignment="1" applyProtection="1">
      <alignment horizontal="center" vertical="center" wrapText="1"/>
      <protection/>
    </xf>
    <xf numFmtId="0" fontId="23" fillId="24" borderId="30" xfId="0" applyFont="1" applyFill="1" applyBorder="1" applyAlignment="1" applyProtection="1">
      <alignment horizontal="center" wrapText="1"/>
      <protection/>
    </xf>
    <xf numFmtId="0" fontId="23" fillId="24" borderId="14" xfId="0" applyFont="1" applyFill="1" applyBorder="1" applyAlignment="1" applyProtection="1">
      <alignment horizontal="center" wrapText="1"/>
      <protection/>
    </xf>
    <xf numFmtId="0" fontId="23" fillId="24" borderId="84" xfId="0" applyFont="1" applyFill="1" applyBorder="1" applyAlignment="1" applyProtection="1">
      <alignment horizontal="center" wrapText="1"/>
      <protection/>
    </xf>
    <xf numFmtId="0" fontId="13" fillId="0" borderId="83" xfId="0" applyNumberFormat="1" applyFont="1" applyBorder="1" applyAlignment="1" applyProtection="1">
      <alignment horizontal="left" vertical="center"/>
      <protection locked="0"/>
    </xf>
    <xf numFmtId="0" fontId="13" fillId="0" borderId="81" xfId="0" applyNumberFormat="1" applyFont="1" applyBorder="1" applyAlignment="1" applyProtection="1">
      <alignment horizontal="left" vertical="center"/>
      <protection locked="0"/>
    </xf>
    <xf numFmtId="0" fontId="13" fillId="0" borderId="82" xfId="0" applyNumberFormat="1" applyFont="1" applyBorder="1" applyAlignment="1" applyProtection="1">
      <alignment horizontal="left" vertical="center"/>
      <protection locked="0"/>
    </xf>
    <xf numFmtId="0" fontId="6" fillId="0" borderId="24" xfId="75" applyFont="1" applyBorder="1" applyAlignment="1" applyProtection="1">
      <alignment horizontal="left" vertical="center" wrapText="1"/>
      <protection/>
    </xf>
    <xf numFmtId="0" fontId="23" fillId="24" borderId="30" xfId="75" applyFont="1" applyFill="1" applyBorder="1" applyAlignment="1" applyProtection="1">
      <alignment horizontal="center" vertical="center" wrapText="1"/>
      <protection/>
    </xf>
    <xf numFmtId="0" fontId="23" fillId="24" borderId="14" xfId="75" applyFont="1" applyFill="1" applyBorder="1" applyAlignment="1" applyProtection="1">
      <alignment horizontal="center" vertical="center" wrapText="1"/>
      <protection/>
    </xf>
    <xf numFmtId="0" fontId="23" fillId="24" borderId="84" xfId="75" applyFont="1" applyFill="1" applyBorder="1" applyAlignment="1" applyProtection="1">
      <alignment horizontal="center" vertical="center" wrapText="1"/>
      <protection/>
    </xf>
    <xf numFmtId="0" fontId="23" fillId="24" borderId="31" xfId="75" applyFont="1" applyFill="1" applyBorder="1" applyAlignment="1" applyProtection="1">
      <alignment horizontal="center" vertical="center" wrapText="1"/>
      <protection/>
    </xf>
    <xf numFmtId="0" fontId="23" fillId="24" borderId="0" xfId="75" applyFont="1" applyFill="1" applyBorder="1" applyAlignment="1" applyProtection="1">
      <alignment horizontal="center" vertical="center" wrapText="1"/>
      <protection/>
    </xf>
    <xf numFmtId="0" fontId="23" fillId="24" borderId="78" xfId="75" applyFont="1" applyFill="1" applyBorder="1" applyAlignment="1" applyProtection="1">
      <alignment horizontal="center" vertical="center" wrapText="1"/>
      <protection/>
    </xf>
    <xf numFmtId="0" fontId="23" fillId="24" borderId="23" xfId="75" applyFont="1" applyFill="1" applyBorder="1" applyAlignment="1" applyProtection="1">
      <alignment horizontal="center" vertical="center" wrapText="1"/>
      <protection/>
    </xf>
    <xf numFmtId="0" fontId="23" fillId="24" borderId="24" xfId="75" applyFont="1" applyFill="1" applyBorder="1" applyAlignment="1" applyProtection="1">
      <alignment horizontal="center" vertical="center" wrapText="1"/>
      <protection/>
    </xf>
    <xf numFmtId="0" fontId="23" fillId="24" borderId="25" xfId="75" applyFont="1" applyFill="1" applyBorder="1" applyAlignment="1" applyProtection="1">
      <alignment horizontal="center" vertical="center" wrapText="1"/>
      <protection/>
    </xf>
    <xf numFmtId="0" fontId="3" fillId="24" borderId="49" xfId="75" applyFont="1" applyFill="1" applyBorder="1" applyAlignment="1" applyProtection="1">
      <alignment horizontal="center" vertical="center"/>
      <protection/>
    </xf>
    <xf numFmtId="0" fontId="3" fillId="24" borderId="50" xfId="75" applyFont="1" applyFill="1" applyBorder="1" applyAlignment="1" applyProtection="1">
      <alignment horizontal="center" vertical="center"/>
      <protection/>
    </xf>
    <xf numFmtId="0" fontId="3" fillId="24" borderId="98" xfId="75" applyFont="1" applyFill="1" applyBorder="1" applyAlignment="1" applyProtection="1">
      <alignment horizontal="center" vertical="center"/>
      <protection/>
    </xf>
    <xf numFmtId="0" fontId="3" fillId="0" borderId="49" xfId="75" applyFont="1" applyBorder="1" applyAlignment="1" applyProtection="1">
      <alignment horizontal="left" vertical="center"/>
      <protection locked="0"/>
    </xf>
    <xf numFmtId="0" fontId="3" fillId="0" borderId="50" xfId="75" applyFont="1" applyBorder="1" applyAlignment="1" applyProtection="1">
      <alignment horizontal="left" vertical="center"/>
      <protection locked="0"/>
    </xf>
    <xf numFmtId="0" fontId="3" fillId="0" borderId="51" xfId="75" applyFont="1" applyBorder="1" applyAlignment="1" applyProtection="1">
      <alignment horizontal="left" vertical="center"/>
      <protection locked="0"/>
    </xf>
    <xf numFmtId="0" fontId="3" fillId="24" borderId="77" xfId="75" applyFont="1" applyFill="1" applyBorder="1" applyAlignment="1" applyProtection="1">
      <alignment horizontal="center" vertical="center" wrapText="1"/>
      <protection/>
    </xf>
    <xf numFmtId="0" fontId="3" fillId="24" borderId="64" xfId="75" applyFont="1" applyFill="1" applyBorder="1" applyAlignment="1" applyProtection="1">
      <alignment horizontal="center" vertical="center" wrapText="1"/>
      <protection/>
    </xf>
    <xf numFmtId="49" fontId="87" fillId="0" borderId="20" xfId="55" applyNumberFormat="1" applyFont="1" applyBorder="1" applyAlignment="1" applyProtection="1">
      <alignment horizontal="left" vertical="center"/>
      <protection locked="0"/>
    </xf>
    <xf numFmtId="49" fontId="88" fillId="0" borderId="21" xfId="75" applyNumberFormat="1" applyFont="1" applyBorder="1" applyAlignment="1" applyProtection="1">
      <alignment horizontal="left" vertical="center"/>
      <protection locked="0"/>
    </xf>
    <xf numFmtId="49" fontId="88" fillId="0" borderId="29" xfId="75" applyNumberFormat="1" applyFont="1" applyBorder="1" applyAlignment="1" applyProtection="1">
      <alignment horizontal="left" vertical="center"/>
      <protection locked="0"/>
    </xf>
    <xf numFmtId="49" fontId="13" fillId="0" borderId="0" xfId="0" applyNumberFormat="1" applyFont="1" applyBorder="1" applyAlignment="1" applyProtection="1">
      <alignment horizontal="left" vertical="center"/>
      <protection locked="0"/>
    </xf>
    <xf numFmtId="49" fontId="13" fillId="0" borderId="12" xfId="0" applyNumberFormat="1" applyFont="1" applyBorder="1" applyAlignment="1" applyProtection="1">
      <alignment horizontal="left" vertical="center"/>
      <protection locked="0"/>
    </xf>
    <xf numFmtId="0" fontId="4" fillId="24" borderId="31"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78" xfId="0" applyFont="1" applyFill="1" applyBorder="1" applyAlignment="1" applyProtection="1">
      <alignment horizontal="left" vertical="center" wrapText="1"/>
      <protection/>
    </xf>
    <xf numFmtId="0" fontId="4" fillId="24" borderId="23" xfId="0" applyFont="1" applyFill="1" applyBorder="1" applyAlignment="1" applyProtection="1">
      <alignment horizontal="left" vertical="center" wrapText="1"/>
      <protection/>
    </xf>
    <xf numFmtId="0" fontId="4" fillId="24" borderId="24" xfId="0" applyFont="1" applyFill="1" applyBorder="1" applyAlignment="1" applyProtection="1">
      <alignment horizontal="left" vertical="center" wrapText="1"/>
      <protection/>
    </xf>
    <xf numFmtId="0" fontId="4" fillId="24" borderId="25" xfId="0" applyFont="1" applyFill="1" applyBorder="1" applyAlignment="1" applyProtection="1">
      <alignment horizontal="left" vertical="center" wrapText="1"/>
      <protection/>
    </xf>
    <xf numFmtId="0" fontId="23" fillId="24" borderId="22" xfId="0" applyFont="1" applyFill="1" applyBorder="1" applyAlignment="1" applyProtection="1">
      <alignment horizontal="center" vertical="center" wrapText="1"/>
      <protection/>
    </xf>
    <xf numFmtId="0" fontId="23" fillId="24" borderId="13" xfId="0" applyFont="1" applyFill="1" applyBorder="1" applyAlignment="1" applyProtection="1">
      <alignment horizontal="center" vertical="center" wrapText="1"/>
      <protection/>
    </xf>
    <xf numFmtId="0" fontId="23" fillId="24" borderId="18" xfId="0" applyFont="1" applyFill="1" applyBorder="1" applyAlignment="1" applyProtection="1">
      <alignment horizontal="center" vertical="center" wrapText="1"/>
      <protection/>
    </xf>
    <xf numFmtId="0" fontId="23" fillId="24" borderId="23" xfId="0" applyFont="1" applyFill="1" applyBorder="1" applyAlignment="1" applyProtection="1">
      <alignment horizontal="center" vertical="center" wrapText="1"/>
      <protection/>
    </xf>
    <xf numFmtId="0" fontId="23" fillId="24" borderId="24" xfId="0" applyFont="1" applyFill="1" applyBorder="1" applyAlignment="1" applyProtection="1">
      <alignment horizontal="center" vertical="center" wrapText="1"/>
      <protection/>
    </xf>
    <xf numFmtId="0" fontId="23" fillId="24" borderId="25" xfId="0" applyFont="1" applyFill="1" applyBorder="1" applyAlignment="1" applyProtection="1">
      <alignment horizontal="center" vertical="center" wrapText="1"/>
      <protection/>
    </xf>
    <xf numFmtId="0" fontId="8" fillId="24" borderId="21" xfId="0" applyFont="1" applyFill="1" applyBorder="1" applyAlignment="1" applyProtection="1">
      <alignment horizontal="center" vertical="center"/>
      <protection/>
    </xf>
    <xf numFmtId="0" fontId="8" fillId="24" borderId="77" xfId="0" applyFont="1" applyFill="1" applyBorder="1" applyAlignment="1" applyProtection="1">
      <alignment horizontal="center" vertical="center"/>
      <protection/>
    </xf>
    <xf numFmtId="0" fontId="8" fillId="24" borderId="81" xfId="0" applyFont="1" applyFill="1" applyBorder="1" applyAlignment="1" applyProtection="1">
      <alignment horizontal="center" vertical="center"/>
      <protection/>
    </xf>
    <xf numFmtId="0" fontId="8" fillId="24" borderId="82" xfId="0" applyFont="1" applyFill="1" applyBorder="1" applyAlignment="1" applyProtection="1">
      <alignment horizontal="center" vertical="center"/>
      <protection/>
    </xf>
    <xf numFmtId="49" fontId="8" fillId="0" borderId="83" xfId="55" applyNumberFormat="1" applyFont="1" applyBorder="1" applyAlignment="1" applyProtection="1">
      <alignment horizontal="left" vertical="center"/>
      <protection locked="0"/>
    </xf>
    <xf numFmtId="49" fontId="8" fillId="0" borderId="81" xfId="0" applyNumberFormat="1" applyFont="1" applyBorder="1" applyAlignment="1" applyProtection="1">
      <alignment horizontal="left" vertical="center"/>
      <protection locked="0"/>
    </xf>
    <xf numFmtId="49" fontId="8" fillId="0" borderId="93" xfId="0" applyNumberFormat="1" applyFont="1" applyBorder="1" applyAlignment="1" applyProtection="1">
      <alignment horizontal="left" vertical="center"/>
      <protection locked="0"/>
    </xf>
    <xf numFmtId="0" fontId="23" fillId="24" borderId="113" xfId="0" applyFont="1" applyFill="1" applyBorder="1" applyAlignment="1" applyProtection="1">
      <alignment horizontal="center" vertical="center"/>
      <protection/>
    </xf>
    <xf numFmtId="0" fontId="23" fillId="24" borderId="2" xfId="0" applyFont="1" applyFill="1" applyBorder="1" applyAlignment="1" applyProtection="1">
      <alignment horizontal="center" vertical="center"/>
      <protection/>
    </xf>
    <xf numFmtId="0" fontId="23" fillId="24" borderId="56" xfId="0" applyFont="1" applyFill="1" applyBorder="1" applyAlignment="1" applyProtection="1">
      <alignment horizontal="center" vertical="center"/>
      <protection/>
    </xf>
    <xf numFmtId="49" fontId="13" fillId="0" borderId="21" xfId="0" applyNumberFormat="1" applyFont="1" applyFill="1" applyBorder="1" applyAlignment="1" applyProtection="1">
      <alignment horizontal="left" vertical="center"/>
      <protection locked="0"/>
    </xf>
    <xf numFmtId="0" fontId="8" fillId="24" borderId="20" xfId="0" applyFont="1" applyFill="1" applyBorder="1" applyAlignment="1" applyProtection="1">
      <alignment horizontal="center" vertical="center"/>
      <protection/>
    </xf>
    <xf numFmtId="49" fontId="4" fillId="0" borderId="0" xfId="0" applyNumberFormat="1" applyFont="1" applyBorder="1" applyAlignment="1" applyProtection="1">
      <alignment horizontal="left" vertical="center" shrinkToFit="1"/>
      <protection locked="0"/>
    </xf>
    <xf numFmtId="0" fontId="23" fillId="24" borderId="113"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56"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53" xfId="0" applyNumberFormat="1" applyFont="1" applyBorder="1" applyAlignment="1" applyProtection="1">
      <alignment horizontal="left" vertical="center" wrapText="1"/>
      <protection/>
    </xf>
    <xf numFmtId="49" fontId="8" fillId="0" borderId="5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53" xfId="0" applyNumberFormat="1" applyFont="1" applyBorder="1" applyAlignment="1" applyProtection="1">
      <alignment horizontal="center" vertical="center"/>
      <protection locked="0"/>
    </xf>
    <xf numFmtId="0" fontId="8" fillId="24" borderId="52" xfId="0" applyFont="1" applyFill="1" applyBorder="1" applyAlignment="1" applyProtection="1">
      <alignment horizontal="center" vertical="center" wrapText="1"/>
      <protection/>
    </xf>
    <xf numFmtId="0" fontId="8" fillId="24" borderId="56" xfId="0" applyFont="1" applyFill="1" applyBorder="1" applyAlignment="1" applyProtection="1">
      <alignment horizontal="center" vertical="center" wrapText="1"/>
      <protection/>
    </xf>
    <xf numFmtId="0" fontId="8" fillId="0" borderId="52" xfId="0" applyNumberFormat="1" applyFont="1" applyBorder="1" applyAlignment="1" applyProtection="1">
      <alignment horizontal="left" vertical="center"/>
      <protection locked="0"/>
    </xf>
    <xf numFmtId="0" fontId="8" fillId="0" borderId="2" xfId="0" applyNumberFormat="1" applyFont="1" applyBorder="1" applyAlignment="1" applyProtection="1">
      <alignment horizontal="left" vertical="center"/>
      <protection locked="0"/>
    </xf>
    <xf numFmtId="0" fontId="8" fillId="0" borderId="53" xfId="0" applyNumberFormat="1" applyFont="1" applyBorder="1" applyAlignment="1" applyProtection="1">
      <alignment horizontal="left" vertical="center"/>
      <protection locked="0"/>
    </xf>
    <xf numFmtId="0" fontId="18" fillId="24" borderId="114" xfId="0" applyFont="1" applyFill="1" applyBorder="1" applyAlignment="1" applyProtection="1">
      <alignment horizontal="center" vertical="center" wrapText="1"/>
      <protection/>
    </xf>
    <xf numFmtId="0" fontId="18" fillId="24" borderId="81" xfId="0" applyFont="1" applyFill="1" applyBorder="1" applyAlignment="1" applyProtection="1">
      <alignment horizontal="center" vertical="center"/>
      <protection/>
    </xf>
    <xf numFmtId="0" fontId="18" fillId="24" borderId="82" xfId="0" applyFont="1" applyFill="1" applyBorder="1" applyAlignment="1" applyProtection="1">
      <alignment horizontal="center" vertical="center"/>
      <protection/>
    </xf>
    <xf numFmtId="0" fontId="8" fillId="24" borderId="83" xfId="0" applyFont="1" applyFill="1" applyBorder="1" applyAlignment="1" applyProtection="1">
      <alignment horizontal="center" vertical="center"/>
      <protection/>
    </xf>
    <xf numFmtId="49" fontId="8" fillId="0" borderId="83" xfId="0" applyNumberFormat="1" applyFont="1" applyBorder="1" applyAlignment="1" applyProtection="1">
      <alignment horizontal="center" vertical="center"/>
      <protection locked="0"/>
    </xf>
    <xf numFmtId="49" fontId="8" fillId="0" borderId="81" xfId="0" applyNumberFormat="1" applyFont="1" applyBorder="1" applyAlignment="1" applyProtection="1">
      <alignment horizontal="center" vertical="center"/>
      <protection locked="0"/>
    </xf>
    <xf numFmtId="49" fontId="8" fillId="0" borderId="93" xfId="0" applyNumberFormat="1" applyFont="1" applyBorder="1" applyAlignment="1" applyProtection="1">
      <alignment horizontal="center" vertical="center"/>
      <protection locked="0"/>
    </xf>
    <xf numFmtId="49" fontId="13" fillId="0" borderId="83" xfId="0" applyNumberFormat="1" applyFont="1" applyBorder="1" applyAlignment="1" applyProtection="1">
      <alignment horizontal="left" vertical="center"/>
      <protection locked="0"/>
    </xf>
    <xf numFmtId="49" fontId="13" fillId="0" borderId="81" xfId="0" applyNumberFormat="1" applyFont="1" applyBorder="1" applyAlignment="1" applyProtection="1">
      <alignment horizontal="left" vertical="center"/>
      <protection locked="0"/>
    </xf>
    <xf numFmtId="49" fontId="13" fillId="0" borderId="82" xfId="0" applyNumberFormat="1" applyFont="1" applyBorder="1" applyAlignment="1" applyProtection="1">
      <alignment horizontal="left" vertical="center"/>
      <protection locked="0"/>
    </xf>
    <xf numFmtId="0" fontId="4" fillId="24" borderId="39" xfId="0" applyFont="1" applyFill="1" applyBorder="1" applyAlignment="1" applyProtection="1">
      <alignment horizontal="left" wrapText="1"/>
      <protection/>
    </xf>
    <xf numFmtId="0" fontId="4" fillId="24" borderId="21" xfId="0" applyFont="1" applyFill="1" applyBorder="1" applyAlignment="1" applyProtection="1">
      <alignment horizontal="left" wrapText="1"/>
      <protection/>
    </xf>
    <xf numFmtId="0" fontId="4" fillId="24" borderId="77" xfId="0" applyFont="1" applyFill="1" applyBorder="1" applyAlignment="1" applyProtection="1">
      <alignment horizontal="left" wrapText="1"/>
      <protection/>
    </xf>
    <xf numFmtId="49" fontId="13" fillId="0" borderId="52" xfId="0" applyNumberFormat="1"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53" xfId="0" applyFont="1" applyBorder="1" applyAlignment="1" applyProtection="1">
      <alignment horizontal="left" vertical="center"/>
      <protection locked="0"/>
    </xf>
    <xf numFmtId="49" fontId="8" fillId="0" borderId="0"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left" vertical="center"/>
      <protection locked="0"/>
    </xf>
    <xf numFmtId="49" fontId="13" fillId="0" borderId="28" xfId="0" applyNumberFormat="1" applyFont="1" applyBorder="1" applyAlignment="1" applyProtection="1">
      <alignment horizontal="left" vertical="center"/>
      <protection locked="0"/>
    </xf>
    <xf numFmtId="0" fontId="8" fillId="0" borderId="20" xfId="0" applyFont="1" applyBorder="1" applyAlignment="1" applyProtection="1">
      <alignment horizontal="center" vertical="center" wrapText="1"/>
      <protection/>
    </xf>
    <xf numFmtId="0" fontId="8" fillId="0" borderId="21" xfId="0" applyFont="1" applyBorder="1" applyAlignment="1" applyProtection="1">
      <alignment horizontal="center" vertical="center"/>
      <protection/>
    </xf>
    <xf numFmtId="49" fontId="13" fillId="0" borderId="21" xfId="0" applyNumberFormat="1" applyFont="1" applyBorder="1" applyAlignment="1" applyProtection="1">
      <alignment horizontal="left" vertical="center"/>
      <protection locked="0"/>
    </xf>
    <xf numFmtId="0" fontId="8" fillId="0" borderId="21" xfId="0" applyFont="1" applyBorder="1" applyAlignment="1" applyProtection="1">
      <alignment horizontal="center" vertical="center" wrapText="1"/>
      <protection/>
    </xf>
    <xf numFmtId="49" fontId="85" fillId="0" borderId="14" xfId="0" applyNumberFormat="1" applyFont="1" applyBorder="1" applyAlignment="1" applyProtection="1">
      <alignment horizontal="center" vertical="center"/>
      <protection locked="0"/>
    </xf>
    <xf numFmtId="49" fontId="85" fillId="0" borderId="44" xfId="0" applyNumberFormat="1" applyFont="1" applyBorder="1" applyAlignment="1" applyProtection="1">
      <alignment horizontal="center" vertical="center"/>
      <protection locked="0"/>
    </xf>
    <xf numFmtId="49" fontId="85" fillId="0" borderId="24" xfId="0" applyNumberFormat="1" applyFont="1" applyBorder="1" applyAlignment="1" applyProtection="1">
      <alignment horizontal="center" vertical="center"/>
      <protection locked="0"/>
    </xf>
    <xf numFmtId="49" fontId="85" fillId="0" borderId="27" xfId="0" applyNumberFormat="1" applyFont="1" applyBorder="1" applyAlignment="1" applyProtection="1">
      <alignment horizontal="center" vertical="center"/>
      <protection locked="0"/>
    </xf>
    <xf numFmtId="182" fontId="8" fillId="21" borderId="52" xfId="0" applyNumberFormat="1" applyFont="1" applyFill="1" applyBorder="1" applyAlignment="1" applyProtection="1">
      <alignment horizontal="left" vertical="center"/>
      <protection/>
    </xf>
    <xf numFmtId="182" fontId="8" fillId="21" borderId="2" xfId="0" applyNumberFormat="1" applyFont="1" applyFill="1" applyBorder="1" applyAlignment="1" applyProtection="1">
      <alignment horizontal="left" vertical="center"/>
      <protection/>
    </xf>
    <xf numFmtId="182" fontId="8" fillId="21" borderId="56" xfId="0" applyNumberFormat="1" applyFont="1" applyFill="1" applyBorder="1" applyAlignment="1" applyProtection="1">
      <alignment horizontal="left" vertical="center"/>
      <protection/>
    </xf>
    <xf numFmtId="49" fontId="13" fillId="0" borderId="2" xfId="0" applyNumberFormat="1" applyFont="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Fill="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8" fillId="0" borderId="56" xfId="0" applyNumberFormat="1" applyFont="1" applyBorder="1" applyAlignment="1" applyProtection="1">
      <alignment horizontal="center" vertical="center"/>
      <protection locked="0"/>
    </xf>
    <xf numFmtId="0" fontId="13" fillId="0" borderId="52" xfId="0" applyNumberFormat="1" applyFont="1" applyFill="1" applyBorder="1" applyAlignment="1" applyProtection="1">
      <alignment horizontal="left" vertical="center"/>
      <protection locked="0"/>
    </xf>
    <xf numFmtId="0" fontId="13" fillId="0" borderId="2" xfId="0" applyNumberFormat="1" applyFont="1" applyFill="1" applyBorder="1" applyAlignment="1" applyProtection="1">
      <alignment horizontal="left" vertical="center"/>
      <protection locked="0"/>
    </xf>
    <xf numFmtId="0" fontId="13" fillId="0" borderId="53" xfId="0" applyNumberFormat="1" applyFont="1" applyFill="1" applyBorder="1" applyAlignment="1" applyProtection="1">
      <alignment horizontal="left" vertical="center"/>
      <protection locked="0"/>
    </xf>
    <xf numFmtId="49" fontId="85" fillId="24" borderId="24" xfId="0" applyNumberFormat="1" applyFont="1" applyFill="1" applyBorder="1" applyAlignment="1" applyProtection="1">
      <alignment horizontal="center" vertical="center" wrapText="1"/>
      <protection/>
    </xf>
    <xf numFmtId="49" fontId="85" fillId="24" borderId="25" xfId="0" applyNumberFormat="1" applyFont="1" applyFill="1" applyBorder="1" applyAlignment="1" applyProtection="1">
      <alignment horizontal="center" vertical="center" wrapText="1"/>
      <protection/>
    </xf>
    <xf numFmtId="0" fontId="4" fillId="24" borderId="31"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78" xfId="0" applyFont="1" applyFill="1" applyBorder="1" applyAlignment="1" applyProtection="1">
      <alignment horizontal="left" vertical="top" wrapText="1"/>
      <protection/>
    </xf>
    <xf numFmtId="0" fontId="4" fillId="24" borderId="39" xfId="0" applyFont="1" applyFill="1" applyBorder="1" applyAlignment="1" applyProtection="1">
      <alignment horizontal="left" vertical="top" wrapText="1"/>
      <protection/>
    </xf>
    <xf numFmtId="0" fontId="4" fillId="24" borderId="21" xfId="0" applyFont="1" applyFill="1" applyBorder="1" applyAlignment="1" applyProtection="1">
      <alignment horizontal="left" vertical="top" wrapText="1"/>
      <protection/>
    </xf>
    <xf numFmtId="0" fontId="4" fillId="24" borderId="77" xfId="0" applyFont="1" applyFill="1" applyBorder="1" applyAlignment="1" applyProtection="1">
      <alignment horizontal="left" vertical="top" wrapText="1"/>
      <protection/>
    </xf>
    <xf numFmtId="0" fontId="23" fillId="24" borderId="30" xfId="0" applyFont="1" applyFill="1" applyBorder="1" applyAlignment="1" applyProtection="1">
      <alignment horizontal="center" vertical="center"/>
      <protection/>
    </xf>
    <xf numFmtId="0" fontId="23" fillId="24" borderId="14" xfId="0" applyFont="1" applyFill="1" applyBorder="1" applyAlignment="1" applyProtection="1">
      <alignment horizontal="center" vertical="center"/>
      <protection/>
    </xf>
    <xf numFmtId="0" fontId="23" fillId="24" borderId="84" xfId="0" applyFont="1" applyFill="1" applyBorder="1" applyAlignment="1" applyProtection="1">
      <alignment horizontal="center" vertical="center"/>
      <protection/>
    </xf>
    <xf numFmtId="0" fontId="23" fillId="24" borderId="31" xfId="0"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xf>
    <xf numFmtId="0" fontId="23" fillId="24" borderId="78" xfId="0" applyFont="1" applyFill="1" applyBorder="1" applyAlignment="1" applyProtection="1">
      <alignment horizontal="center" vertical="center"/>
      <protection/>
    </xf>
    <xf numFmtId="0" fontId="23" fillId="24" borderId="39" xfId="0" applyFont="1" applyFill="1" applyBorder="1" applyAlignment="1" applyProtection="1">
      <alignment horizontal="center" vertical="center"/>
      <protection/>
    </xf>
    <xf numFmtId="0" fontId="23" fillId="24" borderId="21" xfId="0" applyFont="1" applyFill="1" applyBorder="1" applyAlignment="1" applyProtection="1">
      <alignment horizontal="center" vertical="center"/>
      <protection/>
    </xf>
    <xf numFmtId="0" fontId="23" fillId="24" borderId="77" xfId="0" applyFont="1" applyFill="1" applyBorder="1" applyAlignment="1" applyProtection="1">
      <alignment horizontal="center" vertical="center"/>
      <protection/>
    </xf>
    <xf numFmtId="0" fontId="8" fillId="0" borderId="16"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6" fillId="0" borderId="0"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8" fillId="0" borderId="1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6" fillId="0" borderId="12" xfId="0" applyFont="1" applyBorder="1" applyAlignment="1" applyProtection="1">
      <alignment horizontal="left" vertical="center" wrapText="1"/>
      <protection/>
    </xf>
    <xf numFmtId="0" fontId="6" fillId="24" borderId="30" xfId="0" applyFont="1" applyFill="1" applyBorder="1" applyAlignment="1" applyProtection="1">
      <alignment horizontal="center" vertical="center" wrapText="1"/>
      <protection/>
    </xf>
    <xf numFmtId="0" fontId="6" fillId="24" borderId="14" xfId="0" applyFont="1" applyFill="1" applyBorder="1" applyAlignment="1" applyProtection="1">
      <alignment horizontal="center" vertical="center" wrapText="1"/>
      <protection/>
    </xf>
    <xf numFmtId="0" fontId="6" fillId="24" borderId="84" xfId="0" applyFont="1" applyFill="1" applyBorder="1" applyAlignment="1" applyProtection="1">
      <alignment horizontal="center" vertical="center" wrapText="1"/>
      <protection/>
    </xf>
    <xf numFmtId="0" fontId="6" fillId="24" borderId="23" xfId="0" applyFont="1" applyFill="1" applyBorder="1" applyAlignment="1" applyProtection="1">
      <alignment horizontal="center" vertical="center" wrapText="1"/>
      <protection/>
    </xf>
    <xf numFmtId="0" fontId="6" fillId="24" borderId="24" xfId="0" applyFont="1" applyFill="1" applyBorder="1" applyAlignment="1" applyProtection="1">
      <alignment horizontal="center" vertical="center" wrapText="1"/>
      <protection/>
    </xf>
    <xf numFmtId="0" fontId="6" fillId="24" borderId="25" xfId="0" applyFont="1" applyFill="1" applyBorder="1" applyAlignment="1" applyProtection="1">
      <alignment horizontal="center" vertical="center" wrapText="1"/>
      <protection/>
    </xf>
    <xf numFmtId="49" fontId="85" fillId="24" borderId="14" xfId="0" applyNumberFormat="1" applyFont="1" applyFill="1" applyBorder="1" applyAlignment="1" applyProtection="1">
      <alignment horizontal="center" vertical="center" wrapText="1"/>
      <protection/>
    </xf>
    <xf numFmtId="49" fontId="85" fillId="24" borderId="84" xfId="0" applyNumberFormat="1" applyFont="1" applyFill="1" applyBorder="1" applyAlignment="1" applyProtection="1">
      <alignment horizontal="center" vertical="center" wrapText="1"/>
      <protection/>
    </xf>
    <xf numFmtId="0" fontId="4" fillId="0" borderId="115" xfId="0" applyFont="1" applyBorder="1" applyAlignment="1" applyProtection="1">
      <alignment horizontal="left" vertical="center" wrapText="1"/>
      <protection/>
    </xf>
    <xf numFmtId="0" fontId="4" fillId="0" borderId="116" xfId="0" applyFont="1" applyBorder="1" applyAlignment="1" applyProtection="1">
      <alignment horizontal="left" vertical="center"/>
      <protection/>
    </xf>
    <xf numFmtId="0" fontId="4" fillId="0" borderId="117"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0" fontId="4" fillId="0" borderId="115" xfId="0" applyFont="1" applyBorder="1" applyAlignment="1" applyProtection="1">
      <alignment vertical="center" wrapText="1"/>
      <protection/>
    </xf>
    <xf numFmtId="0" fontId="11" fillId="0" borderId="116" xfId="0" applyFont="1" applyBorder="1" applyAlignment="1">
      <alignment vertical="center"/>
    </xf>
    <xf numFmtId="0" fontId="11" fillId="0" borderId="117" xfId="0" applyFont="1" applyBorder="1" applyAlignment="1">
      <alignment vertical="center"/>
    </xf>
    <xf numFmtId="0" fontId="55" fillId="0" borderId="0" xfId="0" applyFont="1" applyBorder="1" applyAlignment="1" applyProtection="1">
      <alignment horizontal="left" vertical="center"/>
      <protection/>
    </xf>
    <xf numFmtId="0" fontId="55" fillId="0" borderId="12" xfId="0" applyFont="1" applyBorder="1" applyAlignment="1" applyProtection="1">
      <alignment horizontal="left" vertical="center"/>
      <protection/>
    </xf>
    <xf numFmtId="49" fontId="8" fillId="0" borderId="5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56" xfId="0" applyNumberFormat="1" applyFont="1" applyBorder="1" applyAlignment="1" applyProtection="1">
      <alignment horizontal="left" vertical="center"/>
      <protection locked="0"/>
    </xf>
    <xf numFmtId="0" fontId="55" fillId="0" borderId="0" xfId="0" applyFont="1" applyBorder="1" applyAlignment="1" applyProtection="1">
      <alignment horizontal="left" vertical="center" wrapText="1"/>
      <protection/>
    </xf>
    <xf numFmtId="0" fontId="18" fillId="24" borderId="31"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78" xfId="0" applyFont="1" applyFill="1" applyBorder="1" applyAlignment="1" applyProtection="1">
      <alignment horizontal="center" vertical="center" wrapText="1"/>
      <protection/>
    </xf>
    <xf numFmtId="0" fontId="18" fillId="24" borderId="31"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78" xfId="0" applyFont="1" applyFill="1" applyBorder="1" applyAlignment="1" applyProtection="1">
      <alignment horizontal="center" wrapText="1"/>
      <protection/>
    </xf>
    <xf numFmtId="0" fontId="18" fillId="24" borderId="22" xfId="0" applyFont="1" applyFill="1" applyBorder="1" applyAlignment="1" applyProtection="1">
      <alignment horizontal="center" vertical="center" wrapText="1"/>
      <protection/>
    </xf>
    <xf numFmtId="0" fontId="18" fillId="24" borderId="13" xfId="0" applyFont="1" applyFill="1" applyBorder="1" applyAlignment="1" applyProtection="1">
      <alignment horizontal="center" vertical="center" wrapText="1"/>
      <protection/>
    </xf>
    <xf numFmtId="0" fontId="18" fillId="24" borderId="18" xfId="0" applyFont="1" applyFill="1" applyBorder="1" applyAlignment="1" applyProtection="1">
      <alignment horizontal="center" vertical="center" wrapText="1"/>
      <protection/>
    </xf>
    <xf numFmtId="0" fontId="18" fillId="24" borderId="39" xfId="0" applyFont="1" applyFill="1" applyBorder="1" applyAlignment="1" applyProtection="1">
      <alignment horizontal="center" vertical="center" wrapText="1"/>
      <protection/>
    </xf>
    <xf numFmtId="0" fontId="18" fillId="24" borderId="21" xfId="0" applyFont="1" applyFill="1" applyBorder="1" applyAlignment="1" applyProtection="1">
      <alignment horizontal="center" vertical="center" wrapText="1"/>
      <protection/>
    </xf>
    <xf numFmtId="0" fontId="18" fillId="24" borderId="77" xfId="0" applyFont="1" applyFill="1" applyBorder="1" applyAlignment="1" applyProtection="1">
      <alignment horizontal="center" vertical="center" wrapText="1"/>
      <protection/>
    </xf>
    <xf numFmtId="0" fontId="12" fillId="0" borderId="12" xfId="0" applyFont="1" applyBorder="1" applyAlignment="1" applyProtection="1">
      <alignment horizontal="left" vertical="center" wrapText="1"/>
      <protection/>
    </xf>
    <xf numFmtId="0" fontId="6" fillId="24" borderId="22" xfId="0" applyFont="1" applyFill="1" applyBorder="1" applyAlignment="1" applyProtection="1">
      <alignment horizontal="center" vertical="center" wrapText="1"/>
      <protection/>
    </xf>
    <xf numFmtId="0" fontId="6" fillId="24" borderId="13" xfId="0" applyFont="1" applyFill="1" applyBorder="1" applyAlignment="1" applyProtection="1">
      <alignment horizontal="center" vertical="center" wrapText="1"/>
      <protection/>
    </xf>
    <xf numFmtId="0" fontId="6" fillId="24" borderId="18" xfId="0" applyFont="1" applyFill="1" applyBorder="1" applyAlignment="1" applyProtection="1">
      <alignment horizontal="center" vertical="center" wrapText="1"/>
      <protection/>
    </xf>
    <xf numFmtId="49" fontId="23" fillId="0" borderId="13" xfId="0" applyNumberFormat="1" applyFont="1" applyBorder="1" applyAlignment="1" applyProtection="1">
      <alignment horizontal="center" vertical="center"/>
      <protection locked="0"/>
    </xf>
    <xf numFmtId="49" fontId="23" fillId="0" borderId="28" xfId="0" applyNumberFormat="1" applyFont="1" applyBorder="1" applyAlignment="1" applyProtection="1">
      <alignment horizontal="center" vertical="center"/>
      <protection locked="0"/>
    </xf>
    <xf numFmtId="49" fontId="23" fillId="0" borderId="24" xfId="0" applyNumberFormat="1" applyFont="1" applyBorder="1" applyAlignment="1" applyProtection="1">
      <alignment horizontal="center" vertical="center"/>
      <protection locked="0"/>
    </xf>
    <xf numFmtId="49" fontId="23" fillId="0" borderId="27" xfId="0" applyNumberFormat="1" applyFont="1" applyBorder="1" applyAlignment="1" applyProtection="1">
      <alignment horizontal="center" vertical="center"/>
      <protection locked="0"/>
    </xf>
    <xf numFmtId="0" fontId="4" fillId="24" borderId="22" xfId="0" applyFont="1" applyFill="1" applyBorder="1" applyAlignment="1" applyProtection="1">
      <alignment horizontal="center" vertical="center" textRotation="255"/>
      <protection/>
    </xf>
    <xf numFmtId="0" fontId="4" fillId="24" borderId="18" xfId="0" applyFont="1" applyFill="1" applyBorder="1" applyAlignment="1" applyProtection="1">
      <alignment horizontal="center" vertical="center" textRotation="255"/>
      <protection/>
    </xf>
    <xf numFmtId="0" fontId="4" fillId="24" borderId="31" xfId="0" applyFont="1" applyFill="1" applyBorder="1" applyAlignment="1" applyProtection="1">
      <alignment horizontal="center" vertical="center" textRotation="255"/>
      <protection/>
    </xf>
    <xf numFmtId="0" fontId="4" fillId="24" borderId="7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77" xfId="0" applyFont="1" applyFill="1" applyBorder="1" applyAlignment="1" applyProtection="1">
      <alignment horizontal="center" vertical="center" textRotation="255"/>
      <protection/>
    </xf>
    <xf numFmtId="0" fontId="4" fillId="24" borderId="19" xfId="0" applyFont="1" applyFill="1" applyBorder="1" applyAlignment="1" applyProtection="1">
      <alignment horizontal="center" vertical="center" textRotation="255"/>
      <protection/>
    </xf>
    <xf numFmtId="0" fontId="4" fillId="24" borderId="16" xfId="0" applyFont="1" applyFill="1" applyBorder="1" applyAlignment="1" applyProtection="1">
      <alignment horizontal="center" vertical="center" textRotation="255"/>
      <protection/>
    </xf>
    <xf numFmtId="0" fontId="4" fillId="24" borderId="20" xfId="0" applyFont="1" applyFill="1" applyBorder="1" applyAlignment="1" applyProtection="1">
      <alignment horizontal="center" vertical="center" textRotation="255"/>
      <protection/>
    </xf>
    <xf numFmtId="49" fontId="0" fillId="0" borderId="68" xfId="55" applyNumberFormat="1" applyFont="1" applyBorder="1" applyAlignment="1" applyProtection="1">
      <alignment horizontal="center" vertical="center"/>
      <protection locked="0"/>
    </xf>
    <xf numFmtId="49" fontId="16" fillId="0" borderId="102" xfId="0" applyNumberFormat="1" applyFont="1" applyBorder="1" applyAlignment="1" applyProtection="1">
      <alignment horizontal="center" vertical="center"/>
      <protection locked="0"/>
    </xf>
    <xf numFmtId="49" fontId="16" fillId="0" borderId="118" xfId="0" applyNumberFormat="1" applyFont="1" applyBorder="1" applyAlignment="1" applyProtection="1">
      <alignment horizontal="center" vertical="center"/>
      <protection locked="0"/>
    </xf>
    <xf numFmtId="0" fontId="8" fillId="21" borderId="40" xfId="0" applyFont="1" applyFill="1" applyBorder="1" applyAlignment="1" applyProtection="1">
      <alignment horizontal="center" vertical="center"/>
      <protection locked="0"/>
    </xf>
    <xf numFmtId="0" fontId="8" fillId="21" borderId="119" xfId="0" applyFont="1" applyFill="1" applyBorder="1" applyAlignment="1" applyProtection="1">
      <alignment horizontal="center" vertical="center"/>
      <protection locked="0"/>
    </xf>
    <xf numFmtId="0" fontId="6" fillId="24" borderId="22" xfId="0" applyFont="1" applyFill="1" applyBorder="1" applyAlignment="1" applyProtection="1">
      <alignment horizontal="center" vertical="center"/>
      <protection/>
    </xf>
    <xf numFmtId="0" fontId="6" fillId="24" borderId="13" xfId="0" applyFont="1" applyFill="1" applyBorder="1" applyAlignment="1" applyProtection="1">
      <alignment horizontal="center" vertical="center"/>
      <protection/>
    </xf>
    <xf numFmtId="0" fontId="6" fillId="24" borderId="18" xfId="0" applyFont="1" applyFill="1" applyBorder="1" applyAlignment="1" applyProtection="1">
      <alignment horizontal="center" vertical="center"/>
      <protection/>
    </xf>
    <xf numFmtId="0" fontId="6" fillId="24" borderId="31"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78" xfId="0" applyFont="1" applyFill="1" applyBorder="1" applyAlignment="1" applyProtection="1">
      <alignment horizontal="center" vertical="center"/>
      <protection/>
    </xf>
    <xf numFmtId="49" fontId="8" fillId="0" borderId="19" xfId="0" applyNumberFormat="1" applyFont="1" applyBorder="1" applyAlignment="1" applyProtection="1">
      <alignment horizontal="left" vertical="top" wrapText="1"/>
      <protection locked="0"/>
    </xf>
    <xf numFmtId="49" fontId="8" fillId="0" borderId="13" xfId="0" applyNumberFormat="1" applyFont="1" applyBorder="1" applyAlignment="1" applyProtection="1">
      <alignment horizontal="left" vertical="top" wrapText="1"/>
      <protection locked="0"/>
    </xf>
    <xf numFmtId="49" fontId="8" fillId="0" borderId="28" xfId="0" applyNumberFormat="1" applyFont="1" applyBorder="1" applyAlignment="1" applyProtection="1">
      <alignment horizontal="left" vertical="top" wrapText="1"/>
      <protection locked="0"/>
    </xf>
    <xf numFmtId="49" fontId="8" fillId="0" borderId="16" xfId="0" applyNumberFormat="1" applyFont="1" applyBorder="1" applyAlignment="1" applyProtection="1">
      <alignment horizontal="left" vertical="top" wrapText="1"/>
      <protection locked="0"/>
    </xf>
    <xf numFmtId="49" fontId="8" fillId="0" borderId="0" xfId="0" applyNumberFormat="1" applyFont="1" applyBorder="1" applyAlignment="1" applyProtection="1">
      <alignment horizontal="left" vertical="top" wrapText="1"/>
      <protection locked="0"/>
    </xf>
    <xf numFmtId="49" fontId="8" fillId="0" borderId="24" xfId="0" applyNumberFormat="1" applyFont="1" applyBorder="1" applyAlignment="1" applyProtection="1">
      <alignment horizontal="left" vertical="top" wrapText="1"/>
      <protection locked="0"/>
    </xf>
    <xf numFmtId="49" fontId="8" fillId="0" borderId="27" xfId="0" applyNumberFormat="1" applyFont="1" applyBorder="1" applyAlignment="1" applyProtection="1">
      <alignment horizontal="left" vertical="top" wrapText="1"/>
      <protection locked="0"/>
    </xf>
    <xf numFmtId="49" fontId="0" fillId="0" borderId="68" xfId="55" applyNumberFormat="1" applyFont="1" applyBorder="1" applyAlignment="1" applyProtection="1">
      <alignment horizontal="center" vertical="center"/>
      <protection locked="0"/>
    </xf>
    <xf numFmtId="49" fontId="16" fillId="0" borderId="120" xfId="0" applyNumberFormat="1" applyFont="1" applyBorder="1" applyAlignment="1" applyProtection="1">
      <alignment horizontal="center" vertical="center"/>
      <protection locked="0"/>
    </xf>
    <xf numFmtId="49" fontId="13" fillId="0" borderId="121" xfId="0" applyNumberFormat="1" applyFont="1" applyBorder="1" applyAlignment="1" applyProtection="1">
      <alignment horizontal="center" vertical="center"/>
      <protection locked="0"/>
    </xf>
    <xf numFmtId="49" fontId="13" fillId="0" borderId="40" xfId="0" applyNumberFormat="1" applyFont="1" applyBorder="1" applyAlignment="1" applyProtection="1">
      <alignment horizontal="center" vertical="center"/>
      <protection locked="0"/>
    </xf>
    <xf numFmtId="49" fontId="13" fillId="0" borderId="122" xfId="0" applyNumberFormat="1" applyFont="1" applyBorder="1" applyAlignment="1" applyProtection="1">
      <alignment horizontal="center" vertical="center"/>
      <protection locked="0"/>
    </xf>
    <xf numFmtId="0" fontId="4" fillId="24" borderId="123" xfId="0" applyFont="1" applyFill="1" applyBorder="1" applyAlignment="1" applyProtection="1">
      <alignment horizontal="center" vertical="center" wrapText="1"/>
      <protection/>
    </xf>
    <xf numFmtId="0" fontId="4" fillId="24" borderId="50" xfId="0" applyFont="1" applyFill="1" applyBorder="1" applyAlignment="1" applyProtection="1">
      <alignment horizontal="center" vertical="center"/>
      <protection/>
    </xf>
    <xf numFmtId="0" fontId="4" fillId="24" borderId="124" xfId="0" applyFont="1" applyFill="1" applyBorder="1" applyAlignment="1" applyProtection="1">
      <alignment horizontal="center" vertical="center"/>
      <protection/>
    </xf>
    <xf numFmtId="49" fontId="13" fillId="0" borderId="125" xfId="0" applyNumberFormat="1" applyFont="1" applyBorder="1" applyAlignment="1" applyProtection="1">
      <alignment horizontal="center" vertical="center"/>
      <protection locked="0"/>
    </xf>
    <xf numFmtId="49" fontId="13" fillId="0" borderId="50" xfId="0" applyNumberFormat="1" applyFont="1" applyBorder="1" applyAlignment="1" applyProtection="1">
      <alignment horizontal="center" vertical="center"/>
      <protection locked="0"/>
    </xf>
    <xf numFmtId="49" fontId="13" fillId="0" borderId="98" xfId="0" applyNumberFormat="1" applyFont="1" applyBorder="1" applyAlignment="1" applyProtection="1">
      <alignment horizontal="center" vertical="center"/>
      <protection locked="0"/>
    </xf>
    <xf numFmtId="0" fontId="18" fillId="24" borderId="113"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56" xfId="0" applyFont="1" applyFill="1" applyBorder="1" applyAlignment="1" applyProtection="1">
      <alignment horizontal="center" vertical="center" wrapText="1"/>
      <protection/>
    </xf>
    <xf numFmtId="0" fontId="18" fillId="24" borderId="81" xfId="0" applyFont="1" applyFill="1" applyBorder="1" applyAlignment="1" applyProtection="1">
      <alignment horizontal="center" vertical="center" wrapText="1"/>
      <protection/>
    </xf>
    <xf numFmtId="0" fontId="18" fillId="24" borderId="82" xfId="0" applyFont="1" applyFill="1" applyBorder="1" applyAlignment="1" applyProtection="1">
      <alignment horizontal="center" vertical="center" wrapText="1"/>
      <protection/>
    </xf>
    <xf numFmtId="0" fontId="23" fillId="0" borderId="24" xfId="0" applyFont="1" applyBorder="1" applyAlignment="1" applyProtection="1">
      <alignment horizontal="center" vertical="center"/>
      <protection/>
    </xf>
    <xf numFmtId="0" fontId="18" fillId="24" borderId="30"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18" fillId="24" borderId="84" xfId="0" applyFont="1" applyFill="1" applyBorder="1" applyAlignment="1" applyProtection="1">
      <alignment horizontal="center" vertical="center" wrapText="1"/>
      <protection/>
    </xf>
    <xf numFmtId="0" fontId="24" fillId="0" borderId="15" xfId="0" applyFont="1" applyBorder="1" applyAlignment="1" applyProtection="1">
      <alignment horizontal="left" vertical="center" wrapText="1"/>
      <protection/>
    </xf>
    <xf numFmtId="0" fontId="24" fillId="0" borderId="14" xfId="0" applyFont="1" applyBorder="1" applyAlignment="1" applyProtection="1">
      <alignment horizontal="left" vertical="center"/>
      <protection/>
    </xf>
    <xf numFmtId="0" fontId="24" fillId="0" borderId="44" xfId="0" applyFont="1" applyBorder="1" applyAlignment="1" applyProtection="1">
      <alignment horizontal="left" vertical="center"/>
      <protection/>
    </xf>
    <xf numFmtId="0" fontId="8" fillId="24" borderId="49" xfId="0" applyFont="1" applyFill="1" applyBorder="1" applyAlignment="1" applyProtection="1">
      <alignment horizontal="center" vertical="center"/>
      <protection/>
    </xf>
    <xf numFmtId="0" fontId="8" fillId="24" borderId="124" xfId="0" applyFont="1" applyFill="1" applyBorder="1" applyAlignment="1" applyProtection="1">
      <alignment horizontal="center" vertical="center"/>
      <protection/>
    </xf>
    <xf numFmtId="0" fontId="39" fillId="0" borderId="0" xfId="0" applyFont="1" applyBorder="1" applyAlignment="1" applyProtection="1">
      <alignment horizontal="left" wrapText="1"/>
      <protection/>
    </xf>
    <xf numFmtId="0" fontId="6" fillId="0" borderId="115" xfId="0" applyFont="1" applyFill="1" applyBorder="1" applyAlignment="1" applyProtection="1">
      <alignment horizontal="left" vertical="center" wrapText="1"/>
      <protection/>
    </xf>
    <xf numFmtId="0" fontId="6" fillId="0" borderId="116" xfId="0" applyFont="1" applyFill="1" applyBorder="1" applyAlignment="1" applyProtection="1">
      <alignment horizontal="left" vertical="center"/>
      <protection/>
    </xf>
    <xf numFmtId="0" fontId="6" fillId="0" borderId="117" xfId="0" applyFont="1" applyFill="1" applyBorder="1" applyAlignment="1" applyProtection="1">
      <alignment horizontal="left" vertical="center"/>
      <protection/>
    </xf>
    <xf numFmtId="49" fontId="8" fillId="21" borderId="125" xfId="0" applyNumberFormat="1" applyFont="1" applyFill="1" applyBorder="1" applyAlignment="1" applyProtection="1">
      <alignment horizontal="center" vertical="center"/>
      <protection locked="0"/>
    </xf>
    <xf numFmtId="49" fontId="8" fillId="21" borderId="50" xfId="0" applyNumberFormat="1" applyFont="1" applyFill="1" applyBorder="1" applyAlignment="1" applyProtection="1">
      <alignment horizontal="center" vertical="center"/>
      <protection locked="0"/>
    </xf>
    <xf numFmtId="49" fontId="8" fillId="21" borderId="51" xfId="0" applyNumberFormat="1" applyFont="1" applyFill="1" applyBorder="1" applyAlignment="1" applyProtection="1">
      <alignment horizontal="center" vertical="center"/>
      <protection locked="0"/>
    </xf>
    <xf numFmtId="49" fontId="13" fillId="0" borderId="67" xfId="0" applyNumberFormat="1" applyFont="1" applyBorder="1" applyAlignment="1" applyProtection="1">
      <alignment horizontal="center" vertical="center"/>
      <protection locked="0"/>
    </xf>
    <xf numFmtId="49" fontId="13" fillId="0" borderId="126" xfId="0" applyNumberFormat="1" applyFont="1" applyBorder="1" applyAlignment="1" applyProtection="1">
      <alignment horizontal="center" vertical="center"/>
      <protection locked="0"/>
    </xf>
    <xf numFmtId="49" fontId="13" fillId="0" borderId="119" xfId="0" applyNumberFormat="1" applyFont="1" applyBorder="1" applyAlignment="1" applyProtection="1">
      <alignment horizontal="center" vertical="center"/>
      <protection locked="0"/>
    </xf>
    <xf numFmtId="49" fontId="16" fillId="0" borderId="40" xfId="0" applyNumberFormat="1" applyFont="1" applyBorder="1" applyAlignment="1" applyProtection="1">
      <alignment horizontal="center" vertical="center"/>
      <protection locked="0"/>
    </xf>
    <xf numFmtId="49" fontId="16" fillId="0" borderId="122" xfId="0" applyNumberFormat="1" applyFont="1" applyBorder="1" applyAlignment="1" applyProtection="1">
      <alignment horizontal="center" vertical="center"/>
      <protection locked="0"/>
    </xf>
    <xf numFmtId="49" fontId="13" fillId="0" borderId="66" xfId="0" applyNumberFormat="1" applyFont="1" applyBorder="1" applyAlignment="1" applyProtection="1">
      <alignment horizontal="center" vertical="center"/>
      <protection locked="0"/>
    </xf>
    <xf numFmtId="49" fontId="13" fillId="0" borderId="127" xfId="0" applyNumberFormat="1" applyFont="1" applyBorder="1" applyAlignment="1" applyProtection="1">
      <alignment horizontal="center" vertical="center"/>
      <protection locked="0"/>
    </xf>
    <xf numFmtId="49" fontId="13" fillId="0" borderId="128" xfId="0" applyNumberFormat="1" applyFont="1" applyBorder="1" applyAlignment="1" applyProtection="1">
      <alignment horizontal="center" vertical="center"/>
      <protection locked="0"/>
    </xf>
    <xf numFmtId="0" fontId="23" fillId="24" borderId="30" xfId="0" applyFont="1" applyFill="1" applyBorder="1" applyAlignment="1" applyProtection="1">
      <alignment horizontal="center" vertical="center" wrapText="1"/>
      <protection/>
    </xf>
    <xf numFmtId="0" fontId="23" fillId="24" borderId="14" xfId="0" applyFont="1" applyFill="1" applyBorder="1" applyAlignment="1" applyProtection="1">
      <alignment horizontal="center" vertical="center" wrapText="1"/>
      <protection/>
    </xf>
    <xf numFmtId="0" fontId="23" fillId="24" borderId="84" xfId="0" applyFont="1" applyFill="1" applyBorder="1" applyAlignment="1" applyProtection="1">
      <alignment horizontal="center" vertical="center" wrapText="1"/>
      <protection/>
    </xf>
    <xf numFmtId="0" fontId="23" fillId="24" borderId="31"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wrapText="1"/>
      <protection/>
    </xf>
    <xf numFmtId="0" fontId="23" fillId="24" borderId="78" xfId="0"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left" vertical="top" wrapText="1"/>
      <protection/>
    </xf>
    <xf numFmtId="49" fontId="4" fillId="0" borderId="44" xfId="0" applyNumberFormat="1" applyFont="1" applyFill="1" applyBorder="1" applyAlignment="1" applyProtection="1">
      <alignment horizontal="left" vertical="top" wrapText="1"/>
      <protection/>
    </xf>
    <xf numFmtId="0" fontId="6" fillId="0" borderId="129" xfId="0" applyFont="1" applyFill="1" applyBorder="1" applyAlignment="1" applyProtection="1">
      <alignment horizontal="left" vertical="center" wrapText="1"/>
      <protection/>
    </xf>
    <xf numFmtId="0" fontId="6" fillId="0" borderId="130" xfId="0" applyFont="1" applyFill="1" applyBorder="1" applyAlignment="1" applyProtection="1">
      <alignment horizontal="left" vertical="center"/>
      <protection/>
    </xf>
    <xf numFmtId="0" fontId="6" fillId="0" borderId="131" xfId="0" applyFont="1" applyFill="1" applyBorder="1" applyAlignment="1" applyProtection="1">
      <alignment horizontal="left" vertical="center"/>
      <protection/>
    </xf>
    <xf numFmtId="0" fontId="13" fillId="0" borderId="16" xfId="0" applyNumberFormat="1" applyFont="1" applyFill="1" applyBorder="1" applyAlignment="1" applyProtection="1">
      <alignment horizontal="left" vertical="center"/>
      <protection locked="0"/>
    </xf>
    <xf numFmtId="0" fontId="13" fillId="0" borderId="0" xfId="0" applyNumberFormat="1" applyFont="1" applyFill="1" applyBorder="1" applyAlignment="1" applyProtection="1">
      <alignment horizontal="left" vertical="center"/>
      <protection locked="0"/>
    </xf>
    <xf numFmtId="0" fontId="13" fillId="0" borderId="12" xfId="0" applyNumberFormat="1" applyFont="1" applyFill="1" applyBorder="1" applyAlignment="1" applyProtection="1">
      <alignment horizontal="left" vertical="center"/>
      <protection locked="0"/>
    </xf>
    <xf numFmtId="0" fontId="23" fillId="24" borderId="34" xfId="0" applyFont="1" applyFill="1" applyBorder="1" applyAlignment="1" applyProtection="1">
      <alignment horizontal="center" vertical="center" wrapText="1"/>
      <protection/>
    </xf>
    <xf numFmtId="0" fontId="23" fillId="24" borderId="17" xfId="0" applyFont="1" applyFill="1" applyBorder="1" applyAlignment="1" applyProtection="1">
      <alignment horizontal="center" vertical="center" wrapText="1"/>
      <protection/>
    </xf>
    <xf numFmtId="0" fontId="23" fillId="24" borderId="132" xfId="0" applyFont="1" applyFill="1" applyBorder="1" applyAlignment="1" applyProtection="1">
      <alignment horizontal="center" vertical="center" wrapText="1"/>
      <protection/>
    </xf>
    <xf numFmtId="0" fontId="23" fillId="24" borderId="32" xfId="0" applyFont="1" applyFill="1" applyBorder="1" applyAlignment="1" applyProtection="1">
      <alignment horizontal="center" vertical="center" wrapText="1"/>
      <protection/>
    </xf>
    <xf numFmtId="0" fontId="23" fillId="24" borderId="33" xfId="0" applyFont="1" applyFill="1" applyBorder="1" applyAlignment="1" applyProtection="1">
      <alignment horizontal="center" vertical="center" wrapText="1"/>
      <protection/>
    </xf>
    <xf numFmtId="0" fontId="23" fillId="24" borderId="133" xfId="0"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protection locked="0"/>
    </xf>
    <xf numFmtId="0" fontId="8" fillId="0" borderId="37" xfId="0" applyNumberFormat="1"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shrinkToFit="1"/>
      <protection/>
    </xf>
    <xf numFmtId="0" fontId="24" fillId="0" borderId="14" xfId="0" applyFont="1" applyFill="1" applyBorder="1" applyAlignment="1" applyProtection="1">
      <alignment horizontal="left" vertical="center" shrinkToFit="1"/>
      <protection/>
    </xf>
    <xf numFmtId="0" fontId="24" fillId="0" borderId="44" xfId="0" applyFont="1" applyFill="1" applyBorder="1" applyAlignment="1" applyProtection="1">
      <alignment horizontal="left" vertical="center" shrinkToFit="1"/>
      <protection/>
    </xf>
    <xf numFmtId="0" fontId="8" fillId="0" borderId="0" xfId="0" applyNumberFormat="1" applyFont="1" applyFill="1" applyBorder="1" applyAlignment="1" applyProtection="1">
      <alignment horizontal="left" vertical="center"/>
      <protection locked="0"/>
    </xf>
    <xf numFmtId="0" fontId="18" fillId="0" borderId="0" xfId="0" applyFont="1" applyBorder="1" applyAlignment="1" applyProtection="1">
      <alignment horizontal="right" vertical="center"/>
      <protection/>
    </xf>
    <xf numFmtId="0" fontId="24" fillId="0" borderId="0" xfId="0" applyFont="1" applyBorder="1" applyAlignment="1" applyProtection="1">
      <alignment horizontal="left" vertical="center" wrapText="1"/>
      <protection/>
    </xf>
    <xf numFmtId="0" fontId="23" fillId="24" borderId="134" xfId="0" applyFont="1" applyFill="1" applyBorder="1" applyAlignment="1" applyProtection="1">
      <alignment horizontal="center" wrapText="1"/>
      <protection/>
    </xf>
    <xf numFmtId="0" fontId="23" fillId="24" borderId="135" xfId="0" applyFont="1" applyFill="1" applyBorder="1" applyAlignment="1" applyProtection="1">
      <alignment horizontal="center" wrapText="1"/>
      <protection/>
    </xf>
    <xf numFmtId="0" fontId="23" fillId="24" borderId="136" xfId="0" applyFont="1" applyFill="1" applyBorder="1" applyAlignment="1" applyProtection="1">
      <alignment horizontal="center" wrapText="1"/>
      <protection/>
    </xf>
    <xf numFmtId="49" fontId="13" fillId="0" borderId="104" xfId="0" applyNumberFormat="1" applyFont="1" applyBorder="1" applyAlignment="1" applyProtection="1">
      <alignment horizontal="left" vertical="center"/>
      <protection locked="0"/>
    </xf>
    <xf numFmtId="49" fontId="13" fillId="0" borderId="1" xfId="0" applyNumberFormat="1" applyFont="1" applyBorder="1" applyAlignment="1" applyProtection="1">
      <alignment horizontal="left" vertical="center"/>
      <protection locked="0"/>
    </xf>
    <xf numFmtId="49" fontId="13" fillId="0" borderId="110" xfId="0" applyNumberFormat="1" applyFont="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center" vertical="center"/>
      <protection locked="0"/>
    </xf>
    <xf numFmtId="0" fontId="4" fillId="24" borderId="37" xfId="0" applyFont="1" applyFill="1" applyBorder="1" applyAlignment="1" applyProtection="1">
      <alignment horizontal="left" vertical="center" wrapText="1"/>
      <protection/>
    </xf>
    <xf numFmtId="0" fontId="4" fillId="24" borderId="137" xfId="0" applyFont="1" applyFill="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protection/>
    </xf>
    <xf numFmtId="0" fontId="4" fillId="0" borderId="28" xfId="0" applyFont="1" applyFill="1" applyBorder="1" applyAlignment="1" applyProtection="1">
      <alignment horizontal="left" vertical="center"/>
      <protection/>
    </xf>
    <xf numFmtId="0" fontId="18" fillId="0" borderId="37"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49" fontId="19" fillId="0" borderId="0"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8" fillId="0" borderId="24" xfId="0" applyNumberFormat="1" applyFont="1" applyFill="1" applyBorder="1" applyAlignment="1" applyProtection="1">
      <alignment horizontal="left" vertical="center"/>
      <protection locked="0"/>
    </xf>
    <xf numFmtId="0" fontId="18" fillId="0" borderId="24" xfId="0" applyFont="1" applyBorder="1" applyAlignment="1" applyProtection="1">
      <alignment horizontal="right" vertical="center"/>
      <protection/>
    </xf>
    <xf numFmtId="0" fontId="6" fillId="0" borderId="14" xfId="0" applyFont="1" applyBorder="1" applyAlignment="1" applyProtection="1">
      <alignment horizontal="left" vertical="center" wrapText="1" indent="2"/>
      <protection/>
    </xf>
    <xf numFmtId="0" fontId="8" fillId="0" borderId="47" xfId="0" applyFont="1" applyBorder="1" applyAlignment="1" applyProtection="1">
      <alignment horizontal="center" vertical="center" wrapText="1"/>
      <protection/>
    </xf>
    <xf numFmtId="0" fontId="8" fillId="0" borderId="48" xfId="0" applyFont="1" applyBorder="1" applyAlignment="1" applyProtection="1">
      <alignment horizontal="center" vertical="center" wrapText="1"/>
      <protection/>
    </xf>
    <xf numFmtId="0" fontId="8" fillId="0" borderId="13" xfId="0" applyNumberFormat="1" applyFont="1" applyBorder="1" applyAlignment="1" applyProtection="1">
      <alignment horizontal="left" vertical="center" wrapText="1"/>
      <protection locked="0"/>
    </xf>
    <xf numFmtId="0" fontId="4" fillId="24" borderId="138" xfId="0" applyFont="1" applyFill="1" applyBorder="1" applyAlignment="1" applyProtection="1">
      <alignment horizontal="center" vertical="center" wrapText="1"/>
      <protection/>
    </xf>
    <xf numFmtId="0" fontId="4" fillId="24" borderId="91" xfId="0" applyFont="1" applyFill="1" applyBorder="1" applyAlignment="1" applyProtection="1">
      <alignment horizontal="center" vertical="center" wrapText="1"/>
      <protection/>
    </xf>
    <xf numFmtId="0" fontId="4" fillId="24" borderId="88" xfId="0" applyFont="1" applyFill="1" applyBorder="1" applyAlignment="1" applyProtection="1">
      <alignment horizontal="center" vertical="center" wrapText="1"/>
      <protection/>
    </xf>
    <xf numFmtId="0" fontId="3" fillId="24" borderId="113" xfId="0" applyFont="1" applyFill="1" applyBorder="1" applyAlignment="1" applyProtection="1">
      <alignment horizontal="center" vertical="center" wrapText="1"/>
      <protection/>
    </xf>
    <xf numFmtId="0" fontId="3" fillId="24" borderId="2" xfId="0" applyFont="1" applyFill="1" applyBorder="1" applyAlignment="1" applyProtection="1">
      <alignment horizontal="center" vertical="center" wrapText="1"/>
      <protection/>
    </xf>
    <xf numFmtId="0" fontId="3" fillId="24" borderId="56" xfId="0" applyFont="1" applyFill="1" applyBorder="1" applyAlignment="1" applyProtection="1">
      <alignment horizontal="center" vertical="center" wrapText="1"/>
      <protection/>
    </xf>
    <xf numFmtId="0" fontId="8" fillId="0" borderId="52" xfId="0" applyNumberFormat="1" applyFont="1" applyFill="1" applyBorder="1" applyAlignment="1" applyProtection="1">
      <alignment horizontal="left" vertical="center"/>
      <protection locked="0"/>
    </xf>
    <xf numFmtId="0" fontId="8" fillId="0" borderId="2" xfId="0" applyNumberFormat="1" applyFont="1" applyFill="1" applyBorder="1" applyAlignment="1" applyProtection="1">
      <alignment horizontal="left" vertical="center"/>
      <protection locked="0"/>
    </xf>
    <xf numFmtId="0" fontId="8" fillId="0" borderId="21" xfId="0" applyNumberFormat="1"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0" fontId="8" fillId="0" borderId="24" xfId="0" applyNumberFormat="1" applyFont="1" applyBorder="1" applyAlignment="1" applyProtection="1">
      <alignment horizontal="left" vertical="center" wrapText="1"/>
      <protection locked="0"/>
    </xf>
    <xf numFmtId="49" fontId="17" fillId="0" borderId="2" xfId="0" applyNumberFormat="1" applyFont="1" applyFill="1" applyBorder="1" applyAlignment="1" applyProtection="1">
      <alignment horizontal="left" vertical="center"/>
      <protection/>
    </xf>
    <xf numFmtId="49" fontId="17" fillId="0" borderId="53" xfId="0" applyNumberFormat="1" applyFont="1" applyFill="1" applyBorder="1" applyAlignment="1" applyProtection="1">
      <alignment horizontal="left" vertical="center"/>
      <protection/>
    </xf>
    <xf numFmtId="0" fontId="3" fillId="24" borderId="32" xfId="0" applyFont="1" applyFill="1" applyBorder="1" applyAlignment="1" applyProtection="1">
      <alignment horizontal="center" vertical="center" wrapText="1"/>
      <protection/>
    </xf>
    <xf numFmtId="0" fontId="3" fillId="24" borderId="33"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49" fontId="3" fillId="0" borderId="0" xfId="0" applyNumberFormat="1" applyFont="1" applyBorder="1" applyAlignment="1" applyProtection="1">
      <alignment horizontal="center" vertical="center"/>
      <protection locked="0"/>
    </xf>
    <xf numFmtId="0" fontId="13" fillId="24" borderId="91" xfId="0" applyFont="1" applyFill="1" applyBorder="1" applyAlignment="1" applyProtection="1">
      <alignment horizontal="center" vertical="center" wrapText="1"/>
      <protection/>
    </xf>
    <xf numFmtId="0" fontId="3" fillId="24" borderId="91" xfId="0" applyFont="1" applyFill="1" applyBorder="1" applyAlignment="1" applyProtection="1">
      <alignment horizontal="center" vertical="center" wrapText="1"/>
      <protection/>
    </xf>
    <xf numFmtId="0" fontId="3" fillId="24" borderId="92" xfId="0" applyFont="1" applyFill="1" applyBorder="1" applyAlignment="1" applyProtection="1">
      <alignment horizontal="center" vertical="center" wrapText="1"/>
      <protection/>
    </xf>
    <xf numFmtId="49" fontId="17" fillId="0" borderId="33" xfId="0" applyNumberFormat="1" applyFont="1" applyFill="1" applyBorder="1" applyAlignment="1" applyProtection="1">
      <alignment horizontal="left" vertical="center"/>
      <protection/>
    </xf>
    <xf numFmtId="49" fontId="17" fillId="0" borderId="70" xfId="0" applyNumberFormat="1" applyFont="1" applyFill="1" applyBorder="1" applyAlignment="1" applyProtection="1">
      <alignment horizontal="left" vertical="center"/>
      <protection/>
    </xf>
    <xf numFmtId="0" fontId="3" fillId="0" borderId="31" xfId="0" applyFont="1" applyBorder="1" applyAlignment="1" applyProtection="1">
      <alignment horizontal="center" vertical="center" textRotation="255" wrapText="1"/>
      <protection/>
    </xf>
    <xf numFmtId="0" fontId="3" fillId="0" borderId="0" xfId="0" applyFont="1" applyBorder="1" applyAlignment="1" applyProtection="1">
      <alignment horizontal="center" vertical="center" textRotation="255" wrapText="1"/>
      <protection/>
    </xf>
    <xf numFmtId="0" fontId="3" fillId="0" borderId="78" xfId="0" applyFont="1" applyBorder="1" applyAlignment="1" applyProtection="1">
      <alignment horizontal="center" vertical="center" textRotation="255" wrapText="1"/>
      <protection/>
    </xf>
    <xf numFmtId="0" fontId="6" fillId="0" borderId="0" xfId="0" applyFont="1" applyBorder="1" applyAlignment="1" applyProtection="1">
      <alignment horizontal="left" vertical="center" shrinkToFit="1"/>
      <protection/>
    </xf>
    <xf numFmtId="0" fontId="6" fillId="0" borderId="12" xfId="0" applyFont="1" applyBorder="1" applyAlignment="1" applyProtection="1">
      <alignment horizontal="left" vertical="center" shrinkToFit="1"/>
      <protection/>
    </xf>
    <xf numFmtId="0" fontId="6" fillId="0" borderId="0" xfId="0" applyFont="1" applyFill="1" applyBorder="1" applyAlignment="1" applyProtection="1">
      <alignment horizontal="left" vertical="center" shrinkToFit="1"/>
      <protection/>
    </xf>
    <xf numFmtId="0" fontId="6" fillId="0" borderId="12" xfId="0" applyFont="1" applyFill="1" applyBorder="1" applyAlignment="1" applyProtection="1">
      <alignment horizontal="left" vertical="center" shrinkToFit="1"/>
      <protection/>
    </xf>
    <xf numFmtId="0" fontId="3" fillId="0" borderId="0" xfId="0" applyFont="1" applyBorder="1" applyAlignment="1" applyProtection="1">
      <alignment horizontal="left" vertical="center" wrapText="1"/>
      <protection/>
    </xf>
    <xf numFmtId="0" fontId="6" fillId="0" borderId="0" xfId="0" applyFont="1" applyFill="1" applyBorder="1" applyAlignment="1" applyProtection="1">
      <alignment horizontal="right" vertical="center"/>
      <protection/>
    </xf>
    <xf numFmtId="49" fontId="3" fillId="0" borderId="0"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center" wrapText="1"/>
      <protection/>
    </xf>
    <xf numFmtId="0" fontId="3" fillId="24" borderId="30" xfId="0" applyFont="1" applyFill="1" applyBorder="1" applyAlignment="1" applyProtection="1">
      <alignment horizontal="center" vertical="center" wrapText="1"/>
      <protection/>
    </xf>
    <xf numFmtId="0" fontId="3" fillId="24" borderId="14" xfId="0" applyFont="1" applyFill="1" applyBorder="1" applyAlignment="1" applyProtection="1">
      <alignment horizontal="center" vertical="center" wrapText="1"/>
      <protection/>
    </xf>
    <xf numFmtId="0" fontId="3" fillId="24" borderId="84" xfId="0"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left" vertical="center"/>
      <protection locked="0"/>
    </xf>
    <xf numFmtId="0" fontId="8" fillId="0" borderId="14" xfId="0" applyNumberFormat="1" applyFont="1" applyFill="1" applyBorder="1" applyAlignment="1" applyProtection="1">
      <alignment horizontal="left" vertical="center"/>
      <protection locked="0"/>
    </xf>
    <xf numFmtId="0" fontId="6" fillId="0" borderId="33" xfId="0" applyFont="1" applyBorder="1" applyAlignment="1" applyProtection="1">
      <alignment horizontal="left" vertical="center" wrapText="1"/>
      <protection/>
    </xf>
    <xf numFmtId="0" fontId="6" fillId="0" borderId="70" xfId="0" applyFont="1" applyBorder="1" applyAlignment="1" applyProtection="1">
      <alignment horizontal="left" vertical="center" wrapText="1"/>
      <protection/>
    </xf>
    <xf numFmtId="0" fontId="6" fillId="0" borderId="24" xfId="0" applyFont="1" applyBorder="1" applyAlignment="1" applyProtection="1">
      <alignment horizontal="left" vertical="center" wrapText="1"/>
      <protection/>
    </xf>
    <xf numFmtId="0" fontId="6" fillId="0" borderId="27" xfId="0" applyFont="1" applyBorder="1" applyAlignment="1" applyProtection="1">
      <alignment horizontal="left" vertical="center" wrapText="1"/>
      <protection/>
    </xf>
    <xf numFmtId="49" fontId="17" fillId="0" borderId="14" xfId="0" applyNumberFormat="1" applyFont="1" applyFill="1" applyBorder="1" applyAlignment="1" applyProtection="1">
      <alignment horizontal="left" vertical="center"/>
      <protection/>
    </xf>
    <xf numFmtId="49" fontId="17" fillId="0" borderId="44" xfId="0" applyNumberFormat="1" applyFont="1" applyFill="1" applyBorder="1" applyAlignment="1" applyProtection="1">
      <alignment horizontal="left" vertical="center"/>
      <protection/>
    </xf>
    <xf numFmtId="0" fontId="8" fillId="0" borderId="139" xfId="0" applyNumberFormat="1" applyFont="1" applyFill="1" applyBorder="1" applyAlignment="1" applyProtection="1">
      <alignment horizontal="left" vertical="center"/>
      <protection locked="0"/>
    </xf>
    <xf numFmtId="0" fontId="8" fillId="0" borderId="33" xfId="0" applyNumberFormat="1" applyFont="1" applyFill="1" applyBorder="1" applyAlignment="1" applyProtection="1">
      <alignment horizontal="left" vertical="center"/>
      <protection locked="0"/>
    </xf>
    <xf numFmtId="0" fontId="18" fillId="24" borderId="19" xfId="0" applyFont="1" applyFill="1" applyBorder="1" applyAlignment="1" applyProtection="1">
      <alignment horizontal="center" vertical="center" wrapText="1"/>
      <protection/>
    </xf>
    <xf numFmtId="0" fontId="18" fillId="24" borderId="20" xfId="0" applyFont="1" applyFill="1" applyBorder="1" applyAlignment="1" applyProtection="1">
      <alignment horizontal="center" vertical="center" wrapText="1"/>
      <protection/>
    </xf>
    <xf numFmtId="0" fontId="6" fillId="24" borderId="52"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56" xfId="0" applyFont="1" applyFill="1" applyBorder="1" applyAlignment="1" applyProtection="1">
      <alignment horizontal="left" vertical="center"/>
      <protection locked="0"/>
    </xf>
    <xf numFmtId="0" fontId="17" fillId="0" borderId="52"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8" fillId="0" borderId="2" xfId="0" applyNumberFormat="1" applyFont="1" applyBorder="1" applyAlignment="1" applyProtection="1">
      <alignment horizontal="center" vertical="center"/>
      <protection locked="0"/>
    </xf>
    <xf numFmtId="0" fontId="8" fillId="0" borderId="56" xfId="0" applyNumberFormat="1" applyFont="1" applyBorder="1" applyAlignment="1" applyProtection="1">
      <alignment horizontal="left" vertical="center"/>
      <protection locked="0"/>
    </xf>
    <xf numFmtId="0" fontId="8" fillId="0" borderId="2" xfId="0" applyFont="1" applyBorder="1" applyAlignment="1" applyProtection="1">
      <alignment horizontal="center" vertical="center"/>
      <protection locked="0"/>
    </xf>
    <xf numFmtId="0" fontId="8" fillId="0" borderId="52"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0" xfId="0" applyFont="1" applyBorder="1" applyAlignment="1" applyProtection="1">
      <alignment horizontal="right" vertical="center" wrapText="1"/>
      <protection/>
    </xf>
    <xf numFmtId="0" fontId="13" fillId="0" borderId="1" xfId="0" applyFont="1" applyBorder="1" applyAlignment="1" applyProtection="1">
      <alignment horizontal="left" vertical="center"/>
      <protection locked="0"/>
    </xf>
    <xf numFmtId="0" fontId="13" fillId="0" borderId="110" xfId="0" applyFont="1" applyBorder="1" applyAlignment="1" applyProtection="1">
      <alignment horizontal="left" vertical="center"/>
      <protection locked="0"/>
    </xf>
    <xf numFmtId="0" fontId="6" fillId="0" borderId="52" xfId="0" applyFont="1" applyBorder="1" applyAlignment="1" applyProtection="1">
      <alignment horizontal="left" vertical="center" wrapText="1"/>
      <protection/>
    </xf>
    <xf numFmtId="0" fontId="6" fillId="0" borderId="2" xfId="0" applyFont="1" applyBorder="1" applyAlignment="1" applyProtection="1">
      <alignment horizontal="left" vertical="center"/>
      <protection/>
    </xf>
    <xf numFmtId="0" fontId="6" fillId="0" borderId="56" xfId="0" applyFont="1" applyBorder="1" applyAlignment="1" applyProtection="1">
      <alignment horizontal="left" vertical="center"/>
      <protection/>
    </xf>
    <xf numFmtId="0" fontId="3" fillId="0" borderId="55" xfId="0" applyFont="1" applyFill="1" applyBorder="1" applyAlignment="1" applyProtection="1">
      <alignment horizontal="center" vertical="center"/>
      <protection/>
    </xf>
    <xf numFmtId="0" fontId="3" fillId="0" borderId="105" xfId="0" applyFont="1" applyFill="1" applyBorder="1" applyAlignment="1" applyProtection="1">
      <alignment horizontal="center" vertical="center"/>
      <protection/>
    </xf>
    <xf numFmtId="0" fontId="4" fillId="0" borderId="0" xfId="0" applyFont="1" applyBorder="1" applyAlignment="1" applyProtection="1">
      <alignment horizontal="left" vertical="top" wrapText="1"/>
      <protection/>
    </xf>
    <xf numFmtId="49" fontId="8" fillId="0" borderId="46" xfId="0" applyNumberFormat="1" applyFont="1" applyBorder="1" applyAlignment="1" applyProtection="1">
      <alignment horizontal="center" vertical="center" wrapText="1"/>
      <protection/>
    </xf>
    <xf numFmtId="49" fontId="8" fillId="0" borderId="47" xfId="0" applyNumberFormat="1" applyFont="1" applyBorder="1" applyAlignment="1" applyProtection="1">
      <alignment horizontal="center" vertical="center" wrapText="1"/>
      <protection/>
    </xf>
    <xf numFmtId="0" fontId="8" fillId="0" borderId="47" xfId="0" applyNumberFormat="1" applyFont="1" applyBorder="1" applyAlignment="1" applyProtection="1">
      <alignment horizontal="center" vertical="center"/>
      <protection locked="0"/>
    </xf>
    <xf numFmtId="0" fontId="4" fillId="0" borderId="140" xfId="0" applyFont="1" applyBorder="1" applyAlignment="1" applyProtection="1">
      <alignment horizontal="center" vertical="center" wrapText="1"/>
      <protection/>
    </xf>
    <xf numFmtId="0" fontId="4" fillId="0" borderId="141" xfId="0" applyFont="1" applyBorder="1" applyAlignment="1" applyProtection="1">
      <alignment horizontal="center" vertical="center" wrapText="1"/>
      <protection/>
    </xf>
    <xf numFmtId="0" fontId="4" fillId="0" borderId="142" xfId="0" applyFont="1" applyBorder="1" applyAlignment="1" applyProtection="1">
      <alignment horizontal="center" vertical="center" wrapText="1"/>
      <protection/>
    </xf>
    <xf numFmtId="49" fontId="8" fillId="0" borderId="143" xfId="0" applyNumberFormat="1" applyFont="1" applyBorder="1" applyAlignment="1" applyProtection="1">
      <alignment horizontal="center" vertical="center"/>
      <protection locked="0"/>
    </xf>
    <xf numFmtId="0" fontId="8" fillId="0" borderId="83" xfId="0" applyNumberFormat="1" applyFont="1" applyBorder="1" applyAlignment="1" applyProtection="1">
      <alignment horizontal="left" vertical="center"/>
      <protection locked="0"/>
    </xf>
    <xf numFmtId="0" fontId="8" fillId="0" borderId="81" xfId="0" applyNumberFormat="1" applyFont="1" applyBorder="1" applyAlignment="1" applyProtection="1">
      <alignment horizontal="left" vertical="center"/>
      <protection locked="0"/>
    </xf>
    <xf numFmtId="0" fontId="8" fillId="0" borderId="93" xfId="0" applyNumberFormat="1" applyFont="1" applyBorder="1" applyAlignment="1" applyProtection="1">
      <alignment horizontal="left" vertical="center"/>
      <protection locked="0"/>
    </xf>
    <xf numFmtId="49" fontId="8" fillId="0" borderId="96" xfId="0" applyNumberFormat="1" applyFont="1" applyBorder="1" applyAlignment="1" applyProtection="1">
      <alignment horizontal="center" vertical="center" wrapText="1"/>
      <protection/>
    </xf>
    <xf numFmtId="49" fontId="8" fillId="0" borderId="48" xfId="0" applyNumberFormat="1" applyFont="1" applyBorder="1" applyAlignment="1" applyProtection="1">
      <alignment horizontal="center" vertical="center" wrapText="1"/>
      <protection/>
    </xf>
    <xf numFmtId="0" fontId="8" fillId="0" borderId="48"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49" fontId="8" fillId="0" borderId="144" xfId="0" applyNumberFormat="1" applyFont="1" applyBorder="1" applyAlignment="1" applyProtection="1">
      <alignment horizontal="center" vertical="center"/>
      <protection locked="0"/>
    </xf>
    <xf numFmtId="0" fontId="8" fillId="0" borderId="82" xfId="0" applyNumberFormat="1" applyFont="1" applyBorder="1" applyAlignment="1" applyProtection="1">
      <alignment horizontal="left" vertical="center"/>
      <protection locked="0"/>
    </xf>
    <xf numFmtId="0" fontId="6" fillId="23" borderId="21" xfId="0" applyFont="1" applyFill="1" applyBorder="1" applyAlignment="1" applyProtection="1">
      <alignment horizontal="center" vertical="center"/>
      <protection/>
    </xf>
    <xf numFmtId="0" fontId="6" fillId="23" borderId="77" xfId="0" applyFont="1" applyFill="1" applyBorder="1" applyAlignment="1" applyProtection="1">
      <alignment horizontal="center" vertical="center"/>
      <protection/>
    </xf>
    <xf numFmtId="0" fontId="8" fillId="24" borderId="96" xfId="0" applyFont="1" applyFill="1" applyBorder="1" applyAlignment="1" applyProtection="1">
      <alignment horizontal="center" vertical="center" wrapText="1"/>
      <protection/>
    </xf>
    <xf numFmtId="0" fontId="8" fillId="24" borderId="48" xfId="0" applyFont="1" applyFill="1" applyBorder="1" applyAlignment="1" applyProtection="1">
      <alignment horizontal="center" vertical="center" wrapText="1"/>
      <protection/>
    </xf>
    <xf numFmtId="0" fontId="8" fillId="24" borderId="144" xfId="0" applyFont="1" applyFill="1" applyBorder="1" applyAlignment="1" applyProtection="1">
      <alignment horizontal="center" vertical="center" wrapText="1"/>
      <protection/>
    </xf>
    <xf numFmtId="49" fontId="8" fillId="0" borderId="82" xfId="0" applyNumberFormat="1" applyFont="1" applyBorder="1" applyAlignment="1" applyProtection="1">
      <alignment horizontal="center" vertical="center"/>
      <protection locked="0"/>
    </xf>
    <xf numFmtId="0" fontId="6" fillId="0" borderId="47" xfId="0" applyFont="1" applyBorder="1" applyAlignment="1" applyProtection="1">
      <alignment horizontal="center" vertical="center"/>
      <protection/>
    </xf>
    <xf numFmtId="0" fontId="6" fillId="0" borderId="143" xfId="0" applyFont="1" applyBorder="1" applyAlignment="1" applyProtection="1">
      <alignment horizontal="center" vertical="center"/>
      <protection/>
    </xf>
    <xf numFmtId="0" fontId="8" fillId="0" borderId="20" xfId="0" applyNumberFormat="1" applyFont="1" applyBorder="1" applyAlignment="1" applyProtection="1">
      <alignment horizontal="left" vertical="center"/>
      <protection locked="0"/>
    </xf>
    <xf numFmtId="0" fontId="8" fillId="0" borderId="21" xfId="0" applyNumberFormat="1" applyFont="1" applyBorder="1" applyAlignment="1" applyProtection="1">
      <alignment horizontal="left" vertical="center"/>
      <protection locked="0"/>
    </xf>
    <xf numFmtId="0" fontId="8" fillId="0" borderId="29" xfId="0" applyNumberFormat="1" applyFont="1" applyBorder="1" applyAlignment="1" applyProtection="1">
      <alignment horizontal="left" vertical="center"/>
      <protection locked="0"/>
    </xf>
    <xf numFmtId="0" fontId="8" fillId="24" borderId="57" xfId="0" applyFont="1" applyFill="1" applyBorder="1" applyAlignment="1" applyProtection="1">
      <alignment horizontal="center" vertical="center"/>
      <protection/>
    </xf>
    <xf numFmtId="0" fontId="8" fillId="24" borderId="58" xfId="0" applyFont="1" applyFill="1" applyBorder="1" applyAlignment="1" applyProtection="1">
      <alignment horizontal="center" vertical="center"/>
      <protection/>
    </xf>
    <xf numFmtId="0" fontId="6" fillId="0" borderId="45" xfId="0" applyFont="1" applyBorder="1" applyAlignment="1" applyProtection="1">
      <alignment horizontal="center" vertical="center" wrapText="1"/>
      <protection/>
    </xf>
    <xf numFmtId="0" fontId="6" fillId="0" borderId="64"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24" borderId="64" xfId="0" applyFont="1" applyFill="1" applyBorder="1" applyAlignment="1" applyProtection="1">
      <alignment horizontal="center" vertical="center"/>
      <protection/>
    </xf>
    <xf numFmtId="0" fontId="6" fillId="24" borderId="145" xfId="0" applyFont="1" applyFill="1" applyBorder="1" applyAlignment="1" applyProtection="1">
      <alignment horizontal="center" vertical="center"/>
      <protection/>
    </xf>
    <xf numFmtId="49" fontId="8" fillId="0" borderId="77" xfId="0" applyNumberFormat="1" applyFont="1" applyBorder="1" applyAlignment="1" applyProtection="1">
      <alignment horizontal="center" vertical="center"/>
      <protection locked="0"/>
    </xf>
    <xf numFmtId="49" fontId="8" fillId="0" borderId="64" xfId="0" applyNumberFormat="1" applyFont="1" applyBorder="1" applyAlignment="1" applyProtection="1">
      <alignment horizontal="center" vertical="center"/>
      <protection locked="0"/>
    </xf>
    <xf numFmtId="49" fontId="8" fillId="0" borderId="145" xfId="0" applyNumberFormat="1" applyFont="1" applyBorder="1" applyAlignment="1" applyProtection="1">
      <alignment horizontal="center" vertical="center"/>
      <protection locked="0"/>
    </xf>
    <xf numFmtId="0" fontId="8" fillId="0" borderId="77" xfId="0" applyNumberFormat="1" applyFont="1" applyBorder="1" applyAlignment="1" applyProtection="1">
      <alignment horizontal="left" vertical="center"/>
      <protection locked="0"/>
    </xf>
    <xf numFmtId="0" fontId="8" fillId="24" borderId="0" xfId="76" applyFont="1" applyFill="1" applyBorder="1" applyAlignment="1" applyProtection="1">
      <alignment vertical="center"/>
      <protection/>
    </xf>
    <xf numFmtId="0" fontId="3" fillId="24" borderId="0" xfId="76" applyFont="1" applyFill="1" applyBorder="1" applyAlignment="1" applyProtection="1">
      <alignment vertical="center"/>
      <protection/>
    </xf>
    <xf numFmtId="0" fontId="13" fillId="0" borderId="17" xfId="76" applyNumberFormat="1" applyFont="1" applyFill="1" applyBorder="1" applyAlignment="1" applyProtection="1">
      <alignment horizontal="left" vertical="center"/>
      <protection locked="0"/>
    </xf>
    <xf numFmtId="0" fontId="13" fillId="0" borderId="17" xfId="76" applyNumberFormat="1" applyFont="1" applyBorder="1" applyAlignment="1" applyProtection="1">
      <alignment horizontal="left" vertical="center"/>
      <protection locked="0"/>
    </xf>
    <xf numFmtId="49" fontId="8" fillId="0" borderId="40" xfId="76" applyNumberFormat="1" applyFont="1" applyFill="1" applyBorder="1" applyAlignment="1" applyProtection="1">
      <alignment horizontal="left" vertical="center"/>
      <protection locked="0"/>
    </xf>
    <xf numFmtId="49" fontId="8" fillId="0" borderId="40" xfId="0" applyNumberFormat="1" applyFont="1" applyBorder="1" applyAlignment="1" applyProtection="1">
      <alignment vertical="center"/>
      <protection locked="0"/>
    </xf>
    <xf numFmtId="49" fontId="8" fillId="0" borderId="126" xfId="0" applyNumberFormat="1" applyFont="1" applyBorder="1" applyAlignment="1" applyProtection="1">
      <alignment vertical="center"/>
      <protection locked="0"/>
    </xf>
    <xf numFmtId="0" fontId="4" fillId="0" borderId="146" xfId="0" applyFont="1" applyBorder="1" applyAlignment="1" applyProtection="1">
      <alignment horizontal="center" vertical="center"/>
      <protection/>
    </xf>
    <xf numFmtId="0" fontId="4" fillId="0" borderId="147" xfId="0" applyFont="1" applyBorder="1" applyAlignment="1" applyProtection="1">
      <alignment horizontal="center" vertical="center"/>
      <protection/>
    </xf>
    <xf numFmtId="0" fontId="4" fillId="0" borderId="148" xfId="0" applyFont="1" applyBorder="1" applyAlignment="1" applyProtection="1">
      <alignment horizontal="center" vertical="center"/>
      <protection/>
    </xf>
    <xf numFmtId="0" fontId="8" fillId="24" borderId="149" xfId="0" applyFont="1" applyFill="1" applyBorder="1" applyAlignment="1" applyProtection="1">
      <alignment horizontal="center" vertical="center"/>
      <protection/>
    </xf>
    <xf numFmtId="0" fontId="8" fillId="24" borderId="150"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43" fillId="24" borderId="113" xfId="76" applyFont="1" applyFill="1" applyBorder="1" applyAlignment="1" applyProtection="1">
      <alignment horizontal="justify" vertical="center" wrapText="1"/>
      <protection/>
    </xf>
    <xf numFmtId="0" fontId="8" fillId="24" borderId="2" xfId="76" applyFont="1" applyFill="1" applyBorder="1" applyAlignment="1" applyProtection="1">
      <alignment vertical="center"/>
      <protection/>
    </xf>
    <xf numFmtId="0" fontId="8" fillId="24" borderId="56" xfId="76" applyFont="1" applyFill="1" applyBorder="1" applyAlignment="1" applyProtection="1">
      <alignment vertical="center"/>
      <protection/>
    </xf>
    <xf numFmtId="0" fontId="8" fillId="0" borderId="52" xfId="76" applyNumberFormat="1" applyFont="1" applyBorder="1" applyAlignment="1" applyProtection="1">
      <alignment horizontal="left" vertical="center"/>
      <protection locked="0"/>
    </xf>
    <xf numFmtId="0" fontId="8" fillId="0" borderId="2" xfId="76" applyNumberFormat="1" applyFont="1" applyBorder="1" applyAlignment="1" applyProtection="1">
      <alignment horizontal="left" vertical="center"/>
      <protection locked="0"/>
    </xf>
    <xf numFmtId="0" fontId="8" fillId="0" borderId="53" xfId="76" applyNumberFormat="1" applyFont="1" applyBorder="1" applyAlignment="1" applyProtection="1">
      <alignment horizontal="left" vertical="center"/>
      <protection locked="0"/>
    </xf>
    <xf numFmtId="0" fontId="8" fillId="24" borderId="22" xfId="76" applyFont="1" applyFill="1" applyBorder="1" applyAlignment="1" applyProtection="1">
      <alignment vertical="center" wrapText="1"/>
      <protection/>
    </xf>
    <xf numFmtId="0" fontId="3" fillId="24" borderId="13" xfId="76" applyFont="1" applyFill="1" applyBorder="1" applyAlignment="1" applyProtection="1">
      <alignment vertical="center"/>
      <protection/>
    </xf>
    <xf numFmtId="0" fontId="3" fillId="24" borderId="18" xfId="76" applyFont="1" applyFill="1" applyBorder="1" applyAlignment="1" applyProtection="1">
      <alignment vertical="center"/>
      <protection/>
    </xf>
    <xf numFmtId="0" fontId="3" fillId="24" borderId="31" xfId="76" applyFont="1" applyFill="1" applyBorder="1" applyAlignment="1" applyProtection="1">
      <alignment vertical="center"/>
      <protection/>
    </xf>
    <xf numFmtId="0" fontId="3" fillId="24" borderId="78" xfId="76" applyFont="1" applyFill="1" applyBorder="1" applyAlignment="1" applyProtection="1">
      <alignment vertical="center"/>
      <protection/>
    </xf>
    <xf numFmtId="0" fontId="3" fillId="24" borderId="23" xfId="76" applyFont="1" applyFill="1" applyBorder="1" applyAlignment="1" applyProtection="1">
      <alignment vertical="center"/>
      <protection/>
    </xf>
    <xf numFmtId="0" fontId="3" fillId="24" borderId="24" xfId="76" applyFont="1" applyFill="1" applyBorder="1" applyAlignment="1" applyProtection="1">
      <alignment vertical="center"/>
      <protection/>
    </xf>
    <xf numFmtId="0" fontId="3" fillId="24" borderId="25" xfId="76" applyFont="1" applyFill="1" applyBorder="1" applyAlignment="1" applyProtection="1">
      <alignment vertical="center"/>
      <protection/>
    </xf>
    <xf numFmtId="0" fontId="8" fillId="24" borderId="151" xfId="76" applyFont="1" applyFill="1" applyBorder="1" applyAlignment="1" applyProtection="1">
      <alignment vertical="center"/>
      <protection/>
    </xf>
    <xf numFmtId="0" fontId="8" fillId="24" borderId="60" xfId="76" applyFont="1" applyFill="1" applyBorder="1" applyAlignment="1" applyProtection="1">
      <alignment vertical="center"/>
      <protection/>
    </xf>
    <xf numFmtId="0" fontId="8" fillId="24" borderId="66" xfId="76" applyFont="1" applyFill="1" applyBorder="1" applyAlignment="1" applyProtection="1">
      <alignment vertical="center"/>
      <protection/>
    </xf>
    <xf numFmtId="0" fontId="8" fillId="0" borderId="127" xfId="76" applyNumberFormat="1" applyFont="1" applyFill="1" applyBorder="1" applyAlignment="1" applyProtection="1">
      <alignment horizontal="left" vertical="center"/>
      <protection locked="0"/>
    </xf>
    <xf numFmtId="0" fontId="3" fillId="0" borderId="127" xfId="76" applyNumberFormat="1" applyFont="1" applyBorder="1" applyAlignment="1" applyProtection="1">
      <alignment horizontal="left" vertical="center"/>
      <protection locked="0"/>
    </xf>
    <xf numFmtId="0" fontId="3" fillId="0" borderId="152" xfId="76" applyNumberFormat="1" applyFont="1" applyBorder="1" applyAlignment="1" applyProtection="1">
      <alignment horizontal="left" vertical="center"/>
      <protection locked="0"/>
    </xf>
    <xf numFmtId="0" fontId="8" fillId="24" borderId="17" xfId="76" applyFont="1" applyFill="1" applyBorder="1" applyAlignment="1" applyProtection="1">
      <alignment vertical="center"/>
      <protection/>
    </xf>
    <xf numFmtId="0" fontId="3" fillId="24" borderId="17" xfId="76" applyFont="1" applyFill="1" applyBorder="1" applyAlignment="1" applyProtection="1">
      <alignment vertical="center"/>
      <protection/>
    </xf>
    <xf numFmtId="0" fontId="3" fillId="24" borderId="35" xfId="76" applyFont="1" applyFill="1" applyBorder="1" applyAlignment="1" applyProtection="1">
      <alignment vertical="center"/>
      <protection/>
    </xf>
    <xf numFmtId="0" fontId="13" fillId="0" borderId="139" xfId="76" applyNumberFormat="1" applyFont="1" applyFill="1" applyBorder="1" applyAlignment="1" applyProtection="1">
      <alignment horizontal="left" vertical="center"/>
      <protection locked="0"/>
    </xf>
    <xf numFmtId="0" fontId="13" fillId="0" borderId="33" xfId="76" applyNumberFormat="1" applyFont="1" applyBorder="1" applyAlignment="1" applyProtection="1">
      <alignment horizontal="left" vertical="center"/>
      <protection locked="0"/>
    </xf>
    <xf numFmtId="0" fontId="13" fillId="0" borderId="70" xfId="76" applyNumberFormat="1" applyFont="1" applyBorder="1" applyAlignment="1" applyProtection="1">
      <alignment horizontal="left" vertical="center"/>
      <protection locked="0"/>
    </xf>
    <xf numFmtId="0" fontId="8" fillId="24" borderId="130" xfId="76" applyFont="1" applyFill="1" applyBorder="1" applyAlignment="1" applyProtection="1">
      <alignment vertical="center"/>
      <protection/>
    </xf>
    <xf numFmtId="0" fontId="3" fillId="24" borderId="130" xfId="76" applyFont="1" applyFill="1" applyBorder="1" applyAlignment="1" applyProtection="1">
      <alignment vertical="center"/>
      <protection/>
    </xf>
    <xf numFmtId="0" fontId="13" fillId="0" borderId="130" xfId="76" applyNumberFormat="1" applyFont="1" applyBorder="1" applyAlignment="1" applyProtection="1">
      <alignment horizontal="left" vertical="center"/>
      <protection locked="0"/>
    </xf>
    <xf numFmtId="0" fontId="13" fillId="0" borderId="131" xfId="76"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xf>
    <xf numFmtId="0" fontId="8" fillId="24" borderId="55" xfId="0" applyFont="1" applyFill="1" applyBorder="1" applyAlignment="1" applyProtection="1">
      <alignment horizontal="center" vertical="center" wrapText="1"/>
      <protection/>
    </xf>
    <xf numFmtId="0" fontId="8" fillId="24" borderId="1" xfId="0" applyFont="1" applyFill="1" applyBorder="1" applyAlignment="1" applyProtection="1">
      <alignment horizontal="center" vertical="center" wrapText="1"/>
      <protection/>
    </xf>
    <xf numFmtId="0" fontId="8" fillId="24" borderId="105" xfId="0" applyFont="1" applyFill="1" applyBorder="1" applyAlignment="1" applyProtection="1">
      <alignment horizontal="center" vertical="center" wrapText="1"/>
      <protection/>
    </xf>
    <xf numFmtId="49" fontId="4" fillId="0" borderId="14" xfId="0" applyNumberFormat="1"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6" fillId="0" borderId="153" xfId="0" applyFont="1" applyBorder="1" applyAlignment="1" applyProtection="1">
      <alignment horizontal="center" vertical="center"/>
      <protection/>
    </xf>
    <xf numFmtId="0" fontId="6" fillId="0" borderId="108" xfId="0" applyFont="1" applyBorder="1" applyAlignment="1" applyProtection="1">
      <alignment horizontal="center" vertical="center"/>
      <protection/>
    </xf>
    <xf numFmtId="0" fontId="6" fillId="0" borderId="149" xfId="0" applyFont="1" applyBorder="1" applyAlignment="1" applyProtection="1">
      <alignment horizontal="center" vertical="center"/>
      <protection/>
    </xf>
    <xf numFmtId="0" fontId="6" fillId="0" borderId="57" xfId="0" applyFont="1" applyBorder="1" applyAlignment="1" applyProtection="1">
      <alignment horizontal="center" vertical="center" wrapText="1"/>
      <protection/>
    </xf>
    <xf numFmtId="0" fontId="6" fillId="0" borderId="57" xfId="0" applyFont="1" applyBorder="1" applyAlignment="1" applyProtection="1">
      <alignment horizontal="center" vertical="center"/>
      <protection/>
    </xf>
    <xf numFmtId="0" fontId="6" fillId="23" borderId="45" xfId="0" applyFont="1" applyFill="1" applyBorder="1" applyAlignment="1" applyProtection="1">
      <alignment horizontal="center" vertical="center" wrapText="1"/>
      <protection/>
    </xf>
    <xf numFmtId="0" fontId="6" fillId="23" borderId="64" xfId="0" applyFont="1" applyFill="1" applyBorder="1" applyAlignment="1" applyProtection="1">
      <alignment horizontal="center" vertical="center" wrapText="1"/>
      <protection/>
    </xf>
    <xf numFmtId="0" fontId="6" fillId="23" borderId="64"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protection/>
    </xf>
    <xf numFmtId="0" fontId="4" fillId="0" borderId="150" xfId="0" applyFont="1" applyFill="1" applyBorder="1" applyAlignment="1" applyProtection="1">
      <alignment horizontal="center" vertical="center"/>
      <protection/>
    </xf>
    <xf numFmtId="0" fontId="6" fillId="23" borderId="64" xfId="0" applyNumberFormat="1" applyFont="1" applyFill="1" applyBorder="1" applyAlignment="1" applyProtection="1">
      <alignment horizontal="center" vertical="center" wrapText="1"/>
      <protection/>
    </xf>
    <xf numFmtId="0" fontId="6" fillId="23" borderId="64" xfId="0" applyNumberFormat="1" applyFont="1" applyFill="1" applyBorder="1" applyAlignment="1" applyProtection="1">
      <alignment horizontal="center" vertical="center"/>
      <protection/>
    </xf>
    <xf numFmtId="0" fontId="6" fillId="23" borderId="145" xfId="0" applyNumberFormat="1" applyFont="1" applyFill="1" applyBorder="1" applyAlignment="1" applyProtection="1">
      <alignment horizontal="center" vertical="center"/>
      <protection/>
    </xf>
    <xf numFmtId="0" fontId="8" fillId="0" borderId="149" xfId="0" applyFont="1" applyFill="1" applyBorder="1" applyAlignment="1" applyProtection="1">
      <alignment horizontal="center" vertical="center"/>
      <protection/>
    </xf>
    <xf numFmtId="0" fontId="6" fillId="23" borderId="20" xfId="0" applyFont="1" applyFill="1" applyBorder="1" applyAlignment="1" applyProtection="1">
      <alignment horizontal="center" vertical="center"/>
      <protection/>
    </xf>
    <xf numFmtId="0" fontId="6" fillId="23" borderId="29" xfId="0" applyFont="1" applyFill="1" applyBorder="1" applyAlignment="1" applyProtection="1">
      <alignment horizontal="center" vertical="center"/>
      <protection/>
    </xf>
    <xf numFmtId="0" fontId="8" fillId="21" borderId="47" xfId="0" applyNumberFormat="1" applyFont="1" applyFill="1" applyBorder="1" applyAlignment="1" applyProtection="1">
      <alignment horizontal="left" vertical="center"/>
      <protection/>
    </xf>
    <xf numFmtId="0" fontId="13" fillId="0" borderId="68" xfId="76" applyNumberFormat="1" applyFont="1" applyBorder="1" applyAlignment="1" applyProtection="1">
      <alignment horizontal="left" vertical="center"/>
      <protection locked="0"/>
    </xf>
    <xf numFmtId="0" fontId="13" fillId="0" borderId="102" xfId="76" applyNumberFormat="1" applyFont="1" applyBorder="1" applyAlignment="1" applyProtection="1">
      <alignment horizontal="left" vertical="center"/>
      <protection locked="0"/>
    </xf>
    <xf numFmtId="0" fontId="13" fillId="0" borderId="120" xfId="76" applyNumberFormat="1" applyFont="1" applyBorder="1" applyAlignment="1" applyProtection="1">
      <alignment horizontal="left" vertical="center"/>
      <protection locked="0"/>
    </xf>
    <xf numFmtId="0" fontId="13" fillId="0" borderId="104" xfId="0" applyNumberFormat="1" applyFont="1" applyBorder="1" applyAlignment="1" applyProtection="1">
      <alignment horizontal="left" vertical="center"/>
      <protection locked="0"/>
    </xf>
    <xf numFmtId="0" fontId="13" fillId="0" borderId="1" xfId="0" applyNumberFormat="1" applyFont="1" applyBorder="1" applyAlignment="1" applyProtection="1">
      <alignment horizontal="left" vertical="center"/>
      <protection locked="0"/>
    </xf>
    <xf numFmtId="0" fontId="13" fillId="0" borderId="110" xfId="0" applyNumberFormat="1" applyFont="1" applyBorder="1" applyAlignment="1" applyProtection="1">
      <alignment horizontal="left" vertical="center"/>
      <protection locked="0"/>
    </xf>
    <xf numFmtId="0" fontId="8" fillId="24" borderId="30" xfId="76" applyFont="1" applyFill="1" applyBorder="1" applyAlignment="1" applyProtection="1">
      <alignment vertical="center"/>
      <protection/>
    </xf>
    <xf numFmtId="0" fontId="3" fillId="24" borderId="14" xfId="76" applyFont="1" applyFill="1" applyBorder="1" applyAlignment="1" applyProtection="1">
      <alignment vertical="center"/>
      <protection/>
    </xf>
    <xf numFmtId="0" fontId="3" fillId="24" borderId="84" xfId="76" applyFont="1" applyFill="1" applyBorder="1" applyAlignment="1" applyProtection="1">
      <alignment vertical="center"/>
      <protection/>
    </xf>
    <xf numFmtId="0" fontId="3" fillId="24" borderId="39" xfId="76" applyFont="1" applyFill="1" applyBorder="1" applyAlignment="1" applyProtection="1">
      <alignment vertical="center"/>
      <protection/>
    </xf>
    <xf numFmtId="0" fontId="3" fillId="24" borderId="21" xfId="76" applyFont="1" applyFill="1" applyBorder="1" applyAlignment="1" applyProtection="1">
      <alignment vertical="center"/>
      <protection/>
    </xf>
    <xf numFmtId="0" fontId="3" fillId="24" borderId="77" xfId="76" applyFont="1" applyFill="1" applyBorder="1" applyAlignment="1" applyProtection="1">
      <alignment vertical="center"/>
      <protection/>
    </xf>
    <xf numFmtId="0" fontId="8" fillId="24" borderId="100" xfId="76" applyFont="1" applyFill="1" applyBorder="1" applyAlignment="1" applyProtection="1">
      <alignment vertical="center"/>
      <protection/>
    </xf>
    <xf numFmtId="0" fontId="8" fillId="0" borderId="100" xfId="76" applyNumberFormat="1" applyFont="1" applyFill="1" applyBorder="1" applyAlignment="1" applyProtection="1">
      <alignment horizontal="left" vertical="center"/>
      <protection locked="0"/>
    </xf>
    <xf numFmtId="0" fontId="3" fillId="0" borderId="100" xfId="76" applyNumberFormat="1" applyFont="1" applyBorder="1" applyAlignment="1" applyProtection="1">
      <alignment horizontal="left" vertical="center"/>
      <protection locked="0"/>
    </xf>
    <xf numFmtId="0" fontId="3" fillId="0" borderId="154" xfId="76" applyNumberFormat="1" applyFont="1" applyBorder="1" applyAlignment="1" applyProtection="1">
      <alignment horizontal="left" vertical="center"/>
      <protection locked="0"/>
    </xf>
    <xf numFmtId="0" fontId="13" fillId="0" borderId="155" xfId="76" applyNumberFormat="1" applyFont="1" applyFill="1" applyBorder="1" applyAlignment="1" applyProtection="1">
      <alignment horizontal="left" vertical="center"/>
      <protection locked="0"/>
    </xf>
    <xf numFmtId="0" fontId="8" fillId="0" borderId="113" xfId="76" applyFont="1" applyFill="1" applyBorder="1" applyAlignment="1" applyProtection="1">
      <alignment horizontal="left" vertical="center"/>
      <protection/>
    </xf>
    <xf numFmtId="0" fontId="8" fillId="0" borderId="2" xfId="76" applyFont="1" applyFill="1" applyBorder="1" applyAlignment="1" applyProtection="1">
      <alignment horizontal="left" vertical="center"/>
      <protection/>
    </xf>
    <xf numFmtId="0" fontId="8" fillId="0" borderId="56" xfId="76" applyFont="1" applyFill="1" applyBorder="1" applyAlignment="1" applyProtection="1">
      <alignment horizontal="left" vertical="center"/>
      <protection/>
    </xf>
    <xf numFmtId="49" fontId="13" fillId="0" borderId="102" xfId="76" applyNumberFormat="1" applyFont="1" applyBorder="1" applyAlignment="1" applyProtection="1">
      <alignment horizontal="left" vertical="center"/>
      <protection locked="0"/>
    </xf>
    <xf numFmtId="49" fontId="13" fillId="0" borderId="120" xfId="76" applyNumberFormat="1" applyFont="1" applyBorder="1" applyAlignment="1" applyProtection="1">
      <alignment horizontal="left" vertical="center"/>
      <protection locked="0"/>
    </xf>
    <xf numFmtId="49" fontId="8" fillId="0" borderId="126" xfId="76" applyNumberFormat="1" applyFont="1" applyFill="1" applyBorder="1" applyAlignment="1" applyProtection="1">
      <alignment horizontal="left" vertical="center"/>
      <protection locked="0"/>
    </xf>
    <xf numFmtId="0" fontId="8" fillId="24" borderId="127" xfId="76" applyFont="1" applyFill="1" applyBorder="1" applyAlignment="1" applyProtection="1">
      <alignment vertical="center"/>
      <protection/>
    </xf>
    <xf numFmtId="0" fontId="8" fillId="24" borderId="13" xfId="76" applyFont="1" applyFill="1" applyBorder="1" applyAlignment="1" applyProtection="1">
      <alignment vertical="center" wrapText="1"/>
      <protection/>
    </xf>
    <xf numFmtId="0" fontId="8" fillId="24" borderId="18" xfId="76" applyFont="1" applyFill="1" applyBorder="1" applyAlignment="1" applyProtection="1">
      <alignment vertical="center" wrapText="1"/>
      <protection/>
    </xf>
    <xf numFmtId="0" fontId="8" fillId="24" borderId="31" xfId="76" applyFont="1" applyFill="1" applyBorder="1" applyAlignment="1" applyProtection="1">
      <alignment vertical="center" wrapText="1"/>
      <protection/>
    </xf>
    <xf numFmtId="0" fontId="8" fillId="24" borderId="0" xfId="76" applyFont="1" applyFill="1" applyBorder="1" applyAlignment="1" applyProtection="1">
      <alignment vertical="center" wrapText="1"/>
      <protection/>
    </xf>
    <xf numFmtId="0" fontId="8" fillId="24" borderId="78" xfId="76" applyFont="1" applyFill="1" applyBorder="1" applyAlignment="1" applyProtection="1">
      <alignment vertical="center" wrapText="1"/>
      <protection/>
    </xf>
    <xf numFmtId="0" fontId="8" fillId="24" borderId="39" xfId="76" applyFont="1" applyFill="1" applyBorder="1" applyAlignment="1" applyProtection="1">
      <alignment vertical="center" wrapText="1"/>
      <protection/>
    </xf>
    <xf numFmtId="0" fontId="8" fillId="24" borderId="21" xfId="76" applyFont="1" applyFill="1" applyBorder="1" applyAlignment="1" applyProtection="1">
      <alignment vertical="center" wrapText="1"/>
      <protection/>
    </xf>
    <xf numFmtId="0" fontId="8" fillId="24" borderId="77" xfId="76" applyFont="1" applyFill="1" applyBorder="1" applyAlignment="1" applyProtection="1">
      <alignment vertical="center" wrapText="1"/>
      <protection/>
    </xf>
    <xf numFmtId="0" fontId="8" fillId="24" borderId="68" xfId="76" applyFont="1" applyFill="1" applyBorder="1" applyAlignment="1" applyProtection="1">
      <alignment vertical="center"/>
      <protection/>
    </xf>
    <xf numFmtId="0" fontId="8" fillId="24" borderId="102" xfId="76" applyFont="1" applyFill="1" applyBorder="1" applyAlignment="1" applyProtection="1">
      <alignment vertical="center"/>
      <protection/>
    </xf>
    <xf numFmtId="0" fontId="8" fillId="0" borderId="127" xfId="76" applyFont="1" applyFill="1" applyBorder="1" applyAlignment="1" applyProtection="1">
      <alignment horizontal="left" vertical="center"/>
      <protection locked="0"/>
    </xf>
    <xf numFmtId="0" fontId="8" fillId="0" borderId="152" xfId="76" applyFont="1" applyFill="1" applyBorder="1" applyAlignment="1" applyProtection="1">
      <alignment horizontal="left" vertical="center"/>
      <protection locked="0"/>
    </xf>
    <xf numFmtId="49" fontId="13" fillId="0" borderId="52" xfId="76" applyNumberFormat="1" applyFont="1" applyBorder="1" applyAlignment="1" applyProtection="1">
      <alignment horizontal="left" vertical="center"/>
      <protection locked="0"/>
    </xf>
    <xf numFmtId="49" fontId="13" fillId="0" borderId="2" xfId="76" applyNumberFormat="1" applyFont="1" applyBorder="1" applyAlignment="1" applyProtection="1">
      <alignment horizontal="left" vertical="center"/>
      <protection locked="0"/>
    </xf>
    <xf numFmtId="49" fontId="13" fillId="0" borderId="53" xfId="76" applyNumberFormat="1" applyFont="1" applyBorder="1" applyAlignment="1" applyProtection="1">
      <alignment horizontal="left" vertical="center"/>
      <protection locked="0"/>
    </xf>
    <xf numFmtId="0" fontId="8" fillId="0" borderId="52" xfId="76" applyFont="1" applyFill="1" applyBorder="1" applyAlignment="1" applyProtection="1">
      <alignment horizontal="left" vertical="center"/>
      <protection/>
    </xf>
    <xf numFmtId="49" fontId="13" fillId="0" borderId="56" xfId="76" applyNumberFormat="1" applyFont="1" applyBorder="1" applyAlignment="1" applyProtection="1">
      <alignment horizontal="left" vertical="center"/>
      <protection locked="0"/>
    </xf>
    <xf numFmtId="0" fontId="8" fillId="24" borderId="113" xfId="76" applyFont="1" applyFill="1" applyBorder="1" applyAlignment="1" applyProtection="1">
      <alignment horizontal="left" vertical="center"/>
      <protection/>
    </xf>
    <xf numFmtId="0" fontId="8" fillId="24" borderId="2" xfId="76" applyFont="1" applyFill="1" applyBorder="1" applyAlignment="1" applyProtection="1">
      <alignment horizontal="left" vertical="center"/>
      <protection/>
    </xf>
    <xf numFmtId="0" fontId="8" fillId="24" borderId="56" xfId="76" applyFont="1" applyFill="1" applyBorder="1" applyAlignment="1" applyProtection="1">
      <alignment horizontal="left" vertical="center"/>
      <protection/>
    </xf>
    <xf numFmtId="0" fontId="8" fillId="0" borderId="0" xfId="0" applyFont="1" applyBorder="1" applyAlignment="1" applyProtection="1">
      <alignment horizontal="left" vertical="center" shrinkToFit="1"/>
      <protection/>
    </xf>
    <xf numFmtId="0" fontId="8" fillId="0" borderId="49" xfId="76" applyNumberFormat="1" applyFont="1" applyFill="1" applyBorder="1" applyAlignment="1" applyProtection="1">
      <alignment horizontal="left" vertical="center"/>
      <protection locked="0"/>
    </xf>
    <xf numFmtId="0" fontId="8" fillId="0" borderId="50" xfId="76" applyNumberFormat="1" applyFont="1" applyFill="1" applyBorder="1" applyAlignment="1" applyProtection="1">
      <alignment horizontal="left" vertical="center"/>
      <protection locked="0"/>
    </xf>
    <xf numFmtId="0" fontId="8" fillId="0" borderId="51" xfId="76" applyNumberFormat="1" applyFont="1" applyFill="1" applyBorder="1" applyAlignment="1" applyProtection="1">
      <alignment horizontal="left" vertical="center"/>
      <protection locked="0"/>
    </xf>
    <xf numFmtId="0" fontId="8" fillId="0" borderId="123" xfId="76" applyFont="1" applyFill="1" applyBorder="1" applyAlignment="1" applyProtection="1">
      <alignment horizontal="left" vertical="center" shrinkToFit="1"/>
      <protection/>
    </xf>
    <xf numFmtId="0" fontId="8" fillId="0" borderId="50" xfId="76" applyFont="1" applyFill="1" applyBorder="1" applyAlignment="1" applyProtection="1">
      <alignment horizontal="left" vertical="center" shrinkToFit="1"/>
      <protection/>
    </xf>
    <xf numFmtId="0" fontId="8" fillId="0" borderId="98" xfId="76" applyFont="1" applyFill="1" applyBorder="1" applyAlignment="1" applyProtection="1">
      <alignment horizontal="left" vertical="center" shrinkToFit="1"/>
      <protection/>
    </xf>
    <xf numFmtId="0" fontId="8" fillId="24" borderId="35" xfId="76" applyFont="1" applyFill="1" applyBorder="1" applyAlignment="1" applyProtection="1">
      <alignment vertical="center"/>
      <protection/>
    </xf>
    <xf numFmtId="49" fontId="13" fillId="0" borderId="17" xfId="76" applyNumberFormat="1" applyFont="1" applyFill="1" applyBorder="1" applyAlignment="1" applyProtection="1">
      <alignment horizontal="left" vertical="center"/>
      <protection locked="0"/>
    </xf>
    <xf numFmtId="49" fontId="13" fillId="0" borderId="139" xfId="76" applyNumberFormat="1" applyFont="1" applyFill="1" applyBorder="1" applyAlignment="1" applyProtection="1">
      <alignment horizontal="left" vertical="center"/>
      <protection locked="0"/>
    </xf>
    <xf numFmtId="49" fontId="13" fillId="0" borderId="33" xfId="76" applyNumberFormat="1" applyFont="1" applyFill="1" applyBorder="1" applyAlignment="1" applyProtection="1">
      <alignment horizontal="left" vertical="center"/>
      <protection locked="0"/>
    </xf>
    <xf numFmtId="49" fontId="13" fillId="0" borderId="70" xfId="76" applyNumberFormat="1" applyFont="1" applyFill="1" applyBorder="1" applyAlignment="1" applyProtection="1">
      <alignment horizontal="left" vertical="center"/>
      <protection locked="0"/>
    </xf>
    <xf numFmtId="49" fontId="13" fillId="0" borderId="155" xfId="76" applyNumberFormat="1" applyFont="1" applyFill="1" applyBorder="1" applyAlignment="1" applyProtection="1">
      <alignment horizontal="left" vertical="center"/>
      <protection locked="0"/>
    </xf>
    <xf numFmtId="49" fontId="8" fillId="0" borderId="52" xfId="76" applyNumberFormat="1" applyFont="1" applyBorder="1" applyAlignment="1" applyProtection="1">
      <alignment horizontal="center" vertical="center"/>
      <protection locked="0"/>
    </xf>
    <xf numFmtId="49" fontId="8" fillId="0" borderId="2" xfId="76" applyNumberFormat="1" applyFont="1" applyBorder="1" applyAlignment="1" applyProtection="1">
      <alignment horizontal="center" vertical="center"/>
      <protection locked="0"/>
    </xf>
    <xf numFmtId="49" fontId="8" fillId="0" borderId="56" xfId="76" applyNumberFormat="1" applyFont="1" applyBorder="1" applyAlignment="1" applyProtection="1">
      <alignment horizontal="center" vertical="center"/>
      <protection locked="0"/>
    </xf>
    <xf numFmtId="49" fontId="8" fillId="0" borderId="53" xfId="76" applyNumberFormat="1" applyFont="1" applyBorder="1" applyAlignment="1" applyProtection="1">
      <alignment horizontal="center" vertical="center"/>
      <protection locked="0"/>
    </xf>
    <xf numFmtId="0" fontId="8" fillId="24" borderId="114" xfId="76" applyFont="1" applyFill="1" applyBorder="1" applyAlignment="1" applyProtection="1">
      <alignment horizontal="left" vertical="center"/>
      <protection/>
    </xf>
    <xf numFmtId="0" fontId="8" fillId="24" borderId="81" xfId="76" applyFont="1" applyFill="1" applyBorder="1" applyAlignment="1" applyProtection="1">
      <alignment horizontal="left" vertical="center"/>
      <protection/>
    </xf>
    <xf numFmtId="0" fontId="8" fillId="24" borderId="82" xfId="76" applyFont="1" applyFill="1" applyBorder="1" applyAlignment="1" applyProtection="1">
      <alignment horizontal="left" vertical="center"/>
      <protection/>
    </xf>
    <xf numFmtId="49" fontId="8" fillId="0" borderId="81" xfId="55" applyNumberFormat="1" applyFont="1" applyBorder="1" applyAlignment="1" applyProtection="1">
      <alignment horizontal="left" vertical="center"/>
      <protection locked="0"/>
    </xf>
    <xf numFmtId="49" fontId="8" fillId="0" borderId="93" xfId="55" applyNumberFormat="1" applyFont="1" applyBorder="1" applyAlignment="1" applyProtection="1">
      <alignment horizontal="left" vertical="center"/>
      <protection locked="0"/>
    </xf>
    <xf numFmtId="0" fontId="8" fillId="0" borderId="49" xfId="76" applyNumberFormat="1" applyFont="1" applyBorder="1" applyAlignment="1" applyProtection="1">
      <alignment horizontal="left" vertical="center"/>
      <protection locked="0"/>
    </xf>
    <xf numFmtId="0" fontId="8" fillId="0" borderId="50" xfId="76" applyNumberFormat="1" applyFont="1" applyBorder="1" applyAlignment="1" applyProtection="1">
      <alignment horizontal="left" vertical="center"/>
      <protection locked="0"/>
    </xf>
    <xf numFmtId="0" fontId="8" fillId="0" borderId="51" xfId="76" applyNumberFormat="1" applyFont="1" applyBorder="1" applyAlignment="1" applyProtection="1">
      <alignment horizontal="left" vertical="center"/>
      <protection locked="0"/>
    </xf>
    <xf numFmtId="0" fontId="4" fillId="24" borderId="123" xfId="76" applyFont="1" applyFill="1" applyBorder="1" applyAlignment="1" applyProtection="1">
      <alignment horizontal="left" vertical="center" wrapText="1"/>
      <protection/>
    </xf>
    <xf numFmtId="0" fontId="4" fillId="24" borderId="50" xfId="76" applyFont="1" applyFill="1" applyBorder="1" applyAlignment="1" applyProtection="1">
      <alignment horizontal="left" vertical="center" wrapText="1"/>
      <protection/>
    </xf>
    <xf numFmtId="0" fontId="4" fillId="24" borderId="98" xfId="76" applyFont="1" applyFill="1" applyBorder="1" applyAlignment="1" applyProtection="1">
      <alignment horizontal="left" vertical="center" wrapText="1"/>
      <protection/>
    </xf>
    <xf numFmtId="0" fontId="8" fillId="0" borderId="83" xfId="76" applyNumberFormat="1" applyFont="1" applyBorder="1" applyAlignment="1" applyProtection="1">
      <alignment horizontal="left" vertical="center"/>
      <protection locked="0"/>
    </xf>
    <xf numFmtId="0" fontId="8" fillId="0" borderId="81" xfId="76" applyNumberFormat="1" applyFont="1" applyBorder="1" applyAlignment="1" applyProtection="1">
      <alignment horizontal="left" vertical="center"/>
      <protection locked="0"/>
    </xf>
    <xf numFmtId="0" fontId="8" fillId="0" borderId="93" xfId="76" applyNumberFormat="1" applyFont="1" applyBorder="1" applyAlignment="1" applyProtection="1">
      <alignment horizontal="left" vertical="center"/>
      <protection locked="0"/>
    </xf>
    <xf numFmtId="0" fontId="13" fillId="0" borderId="52" xfId="76" applyNumberFormat="1" applyFont="1" applyBorder="1" applyAlignment="1" applyProtection="1">
      <alignment horizontal="left" vertical="center"/>
      <protection locked="0"/>
    </xf>
    <xf numFmtId="0" fontId="13" fillId="0" borderId="2" xfId="76" applyNumberFormat="1" applyFont="1" applyBorder="1" applyAlignment="1" applyProtection="1">
      <alignment horizontal="left" vertical="center"/>
      <protection locked="0"/>
    </xf>
    <xf numFmtId="0" fontId="13" fillId="0" borderId="53" xfId="76" applyNumberFormat="1" applyFont="1" applyBorder="1" applyAlignment="1" applyProtection="1">
      <alignment horizontal="left" vertical="center"/>
      <protection locked="0"/>
    </xf>
    <xf numFmtId="0" fontId="8" fillId="0" borderId="114" xfId="76" applyFont="1" applyFill="1" applyBorder="1" applyAlignment="1" applyProtection="1">
      <alignment horizontal="left" vertical="center"/>
      <protection/>
    </xf>
    <xf numFmtId="0" fontId="8" fillId="0" borderId="81" xfId="76" applyFont="1" applyFill="1" applyBorder="1" applyAlignment="1" applyProtection="1">
      <alignment horizontal="left" vertical="center"/>
      <protection/>
    </xf>
    <xf numFmtId="0" fontId="8" fillId="0" borderId="82" xfId="76" applyFont="1" applyFill="1" applyBorder="1" applyAlignment="1" applyProtection="1">
      <alignment horizontal="left" vertical="center"/>
      <protection/>
    </xf>
    <xf numFmtId="0" fontId="8" fillId="0" borderId="82" xfId="76" applyNumberFormat="1" applyFont="1" applyBorder="1" applyAlignment="1" applyProtection="1">
      <alignment horizontal="left" vertical="center"/>
      <protection locked="0"/>
    </xf>
    <xf numFmtId="0" fontId="8" fillId="0" borderId="83" xfId="76" applyFont="1" applyFill="1" applyBorder="1" applyAlignment="1" applyProtection="1">
      <alignment horizontal="left" vertical="center"/>
      <protection/>
    </xf>
    <xf numFmtId="0" fontId="13" fillId="0" borderId="33" xfId="76" applyNumberFormat="1" applyFont="1" applyFill="1" applyBorder="1" applyAlignment="1" applyProtection="1">
      <alignment horizontal="left" vertical="center"/>
      <protection locked="0"/>
    </xf>
    <xf numFmtId="0" fontId="13" fillId="0" borderId="70" xfId="76" applyNumberFormat="1" applyFont="1" applyFill="1" applyBorder="1" applyAlignment="1" applyProtection="1">
      <alignment horizontal="left" vertical="center"/>
      <protection locked="0"/>
    </xf>
    <xf numFmtId="0" fontId="13" fillId="0" borderId="56" xfId="76" applyNumberFormat="1" applyFont="1" applyBorder="1" applyAlignment="1" applyProtection="1">
      <alignment horizontal="left" vertical="center"/>
      <protection locked="0"/>
    </xf>
    <xf numFmtId="0" fontId="44" fillId="24" borderId="31" xfId="76" applyFont="1" applyFill="1" applyBorder="1" applyAlignment="1" applyProtection="1">
      <alignment horizontal="justify" vertical="center" wrapText="1"/>
      <protection/>
    </xf>
    <xf numFmtId="0" fontId="13" fillId="0" borderId="0" xfId="76" applyNumberFormat="1" applyFont="1" applyBorder="1" applyAlignment="1" applyProtection="1">
      <alignment horizontal="left" vertical="center"/>
      <protection locked="0"/>
    </xf>
    <xf numFmtId="0" fontId="13" fillId="0" borderId="12" xfId="76" applyNumberFormat="1" applyFont="1" applyBorder="1" applyAlignment="1" applyProtection="1">
      <alignment horizontal="left" vertical="center"/>
      <protection locked="0"/>
    </xf>
    <xf numFmtId="0" fontId="44" fillId="24" borderId="156" xfId="76" applyFont="1" applyFill="1" applyBorder="1" applyAlignment="1" applyProtection="1">
      <alignment horizontal="justify" vertical="center" wrapText="1"/>
      <protection/>
    </xf>
    <xf numFmtId="0" fontId="3" fillId="24" borderId="102" xfId="76" applyFont="1" applyFill="1" applyBorder="1" applyAlignment="1" applyProtection="1">
      <alignment vertical="center"/>
      <protection/>
    </xf>
    <xf numFmtId="0" fontId="3" fillId="24" borderId="118" xfId="76" applyFont="1" applyFill="1" applyBorder="1" applyAlignment="1" applyProtection="1">
      <alignment vertical="center"/>
      <protection/>
    </xf>
    <xf numFmtId="49" fontId="45" fillId="0" borderId="68" xfId="76" applyNumberFormat="1" applyFont="1" applyBorder="1" applyAlignment="1" applyProtection="1">
      <alignment horizontal="center" vertical="center"/>
      <protection/>
    </xf>
    <xf numFmtId="49" fontId="45" fillId="0" borderId="102" xfId="76" applyNumberFormat="1" applyFont="1" applyBorder="1" applyAlignment="1" applyProtection="1">
      <alignment horizontal="center" vertical="center"/>
      <protection/>
    </xf>
    <xf numFmtId="0" fontId="17" fillId="0" borderId="102" xfId="76" applyNumberFormat="1" applyFont="1" applyBorder="1" applyAlignment="1" applyProtection="1">
      <alignment horizontal="left" vertical="center"/>
      <protection locked="0"/>
    </xf>
    <xf numFmtId="49" fontId="45" fillId="0" borderId="102" xfId="76" applyNumberFormat="1" applyFont="1" applyBorder="1" applyAlignment="1" applyProtection="1">
      <alignment horizontal="left" vertical="center"/>
      <protection/>
    </xf>
    <xf numFmtId="49" fontId="45" fillId="0" borderId="120" xfId="76" applyNumberFormat="1" applyFont="1" applyBorder="1" applyAlignment="1" applyProtection="1">
      <alignment horizontal="left" vertical="center"/>
      <protection/>
    </xf>
    <xf numFmtId="0" fontId="44" fillId="24" borderId="157" xfId="76" applyFont="1" applyFill="1" applyBorder="1" applyAlignment="1" applyProtection="1">
      <alignment horizontal="justify" vertical="center" wrapText="1"/>
      <protection/>
    </xf>
    <xf numFmtId="0" fontId="3" fillId="24" borderId="158" xfId="76" applyFont="1" applyFill="1" applyBorder="1" applyAlignment="1" applyProtection="1">
      <alignment vertical="center"/>
      <protection/>
    </xf>
    <xf numFmtId="49" fontId="45" fillId="0" borderId="129" xfId="76" applyNumberFormat="1" applyFont="1" applyBorder="1" applyAlignment="1" applyProtection="1">
      <alignment horizontal="center" vertical="center"/>
      <protection/>
    </xf>
    <xf numFmtId="49" fontId="45" fillId="0" borderId="130" xfId="76" applyNumberFormat="1" applyFont="1" applyBorder="1" applyAlignment="1" applyProtection="1">
      <alignment horizontal="center" vertical="center"/>
      <protection/>
    </xf>
    <xf numFmtId="0" fontId="17" fillId="0" borderId="130" xfId="76" applyNumberFormat="1" applyFont="1" applyBorder="1" applyAlignment="1" applyProtection="1">
      <alignment horizontal="left" vertical="center"/>
      <protection locked="0"/>
    </xf>
    <xf numFmtId="49" fontId="45" fillId="0" borderId="130" xfId="76" applyNumberFormat="1" applyFont="1" applyBorder="1" applyAlignment="1" applyProtection="1">
      <alignment horizontal="left" vertical="center"/>
      <protection/>
    </xf>
    <xf numFmtId="49" fontId="45" fillId="0" borderId="131" xfId="76" applyNumberFormat="1" applyFont="1" applyBorder="1" applyAlignment="1" applyProtection="1">
      <alignment horizontal="left" vertical="center"/>
      <protection/>
    </xf>
    <xf numFmtId="0" fontId="44" fillId="24" borderId="114" xfId="76" applyFont="1" applyFill="1" applyBorder="1" applyAlignment="1" applyProtection="1">
      <alignment horizontal="justify" vertical="center" wrapText="1"/>
      <protection/>
    </xf>
    <xf numFmtId="0" fontId="3" fillId="24" borderId="81" xfId="76" applyFont="1" applyFill="1" applyBorder="1" applyAlignment="1" applyProtection="1">
      <alignment vertical="center"/>
      <protection/>
    </xf>
    <xf numFmtId="0" fontId="3" fillId="24" borderId="82" xfId="76" applyFont="1" applyFill="1" applyBorder="1" applyAlignment="1" applyProtection="1">
      <alignment vertical="center"/>
      <protection/>
    </xf>
    <xf numFmtId="49" fontId="45" fillId="0" borderId="83" xfId="76" applyNumberFormat="1" applyFont="1" applyBorder="1" applyAlignment="1" applyProtection="1">
      <alignment horizontal="center" vertical="center"/>
      <protection/>
    </xf>
    <xf numFmtId="49" fontId="45" fillId="0" borderId="81" xfId="76" applyNumberFormat="1" applyFont="1" applyBorder="1" applyAlignment="1" applyProtection="1">
      <alignment horizontal="center" vertical="center"/>
      <protection/>
    </xf>
    <xf numFmtId="0" fontId="17" fillId="0" borderId="81" xfId="76" applyNumberFormat="1" applyFont="1" applyBorder="1" applyAlignment="1" applyProtection="1">
      <alignment horizontal="left" vertical="center"/>
      <protection locked="0"/>
    </xf>
    <xf numFmtId="49" fontId="45" fillId="0" borderId="81" xfId="76" applyNumberFormat="1" applyFont="1" applyBorder="1" applyAlignment="1" applyProtection="1">
      <alignment horizontal="left" vertical="center"/>
      <protection/>
    </xf>
    <xf numFmtId="49" fontId="45" fillId="0" borderId="93" xfId="76" applyNumberFormat="1" applyFont="1" applyBorder="1" applyAlignment="1" applyProtection="1">
      <alignment horizontal="left" vertical="center"/>
      <protection/>
    </xf>
    <xf numFmtId="0" fontId="44" fillId="24" borderId="30" xfId="76" applyFont="1" applyFill="1" applyBorder="1" applyAlignment="1" applyProtection="1">
      <alignment horizontal="justify" vertical="center" wrapText="1"/>
      <protection/>
    </xf>
    <xf numFmtId="0" fontId="13" fillId="0" borderId="14" xfId="76" applyNumberFormat="1" applyFont="1" applyBorder="1" applyAlignment="1" applyProtection="1">
      <alignment horizontal="left" vertical="center"/>
      <protection locked="0"/>
    </xf>
    <xf numFmtId="0" fontId="13" fillId="0" borderId="44" xfId="76" applyNumberFormat="1" applyFont="1" applyBorder="1" applyAlignment="1" applyProtection="1">
      <alignment horizontal="left" vertical="center"/>
      <protection locked="0"/>
    </xf>
    <xf numFmtId="0" fontId="3" fillId="24" borderId="30" xfId="76" applyFont="1" applyFill="1" applyBorder="1" applyAlignment="1" applyProtection="1">
      <alignment vertical="center"/>
      <protection/>
    </xf>
    <xf numFmtId="0" fontId="13" fillId="0" borderId="129" xfId="76" applyNumberFormat="1" applyFont="1" applyBorder="1" applyAlignment="1" applyProtection="1">
      <alignment horizontal="left" vertical="center"/>
      <protection locked="0"/>
    </xf>
    <xf numFmtId="0" fontId="44" fillId="24" borderId="123" xfId="76" applyFont="1" applyFill="1" applyBorder="1" applyAlignment="1" applyProtection="1">
      <alignment horizontal="justify" vertical="center" wrapText="1"/>
      <protection/>
    </xf>
    <xf numFmtId="0" fontId="3" fillId="24" borderId="50" xfId="76" applyFont="1" applyFill="1" applyBorder="1" applyAlignment="1" applyProtection="1">
      <alignment vertical="center"/>
      <protection/>
    </xf>
    <xf numFmtId="0" fontId="3" fillId="24" borderId="98" xfId="76" applyFont="1" applyFill="1" applyBorder="1" applyAlignment="1" applyProtection="1">
      <alignment vertical="center"/>
      <protection/>
    </xf>
    <xf numFmtId="0" fontId="13" fillId="0" borderId="50" xfId="76" applyNumberFormat="1" applyFont="1" applyBorder="1" applyAlignment="1" applyProtection="1">
      <alignment horizontal="left" vertical="center"/>
      <protection locked="0"/>
    </xf>
    <xf numFmtId="0" fontId="13" fillId="0" borderId="51" xfId="76" applyNumberFormat="1" applyFont="1" applyBorder="1" applyAlignment="1" applyProtection="1">
      <alignment horizontal="left" vertical="center"/>
      <protection locked="0"/>
    </xf>
    <xf numFmtId="0" fontId="23" fillId="0" borderId="104" xfId="0" applyFont="1" applyFill="1" applyBorder="1" applyAlignment="1" applyProtection="1">
      <alignment horizontal="center" vertical="center"/>
      <protection/>
    </xf>
    <xf numFmtId="0" fontId="23" fillId="0" borderId="105" xfId="0" applyFont="1" applyFill="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81" fillId="0" borderId="31" xfId="0" applyFont="1" applyBorder="1" applyAlignment="1">
      <alignment horizontal="left" vertical="center" wrapText="1"/>
    </xf>
    <xf numFmtId="0" fontId="81" fillId="0" borderId="0" xfId="0" applyFont="1" applyBorder="1" applyAlignment="1">
      <alignment horizontal="left" vertical="center" wrapText="1"/>
    </xf>
    <xf numFmtId="0" fontId="81" fillId="0" borderId="12" xfId="0" applyFont="1" applyBorder="1" applyAlignment="1">
      <alignment horizontal="left" vertical="center" wrapText="1"/>
    </xf>
    <xf numFmtId="0" fontId="81" fillId="0" borderId="23" xfId="0" applyFont="1" applyBorder="1" applyAlignment="1">
      <alignment horizontal="left" vertical="center" wrapText="1"/>
    </xf>
    <xf numFmtId="0" fontId="81" fillId="0" borderId="24" xfId="0" applyFont="1" applyBorder="1" applyAlignment="1">
      <alignment horizontal="left" vertical="center" wrapText="1"/>
    </xf>
    <xf numFmtId="0" fontId="81" fillId="0" borderId="27" xfId="0" applyFont="1" applyBorder="1" applyAlignment="1">
      <alignment horizontal="left" vertical="center" wrapText="1"/>
    </xf>
    <xf numFmtId="0" fontId="81" fillId="0" borderId="0" xfId="0" applyFont="1" applyAlignment="1">
      <alignment horizontal="left" vertical="top" wrapText="1"/>
    </xf>
    <xf numFmtId="0" fontId="81" fillId="0" borderId="30" xfId="0" applyFont="1" applyBorder="1" applyAlignment="1">
      <alignment horizontal="left" vertical="center"/>
    </xf>
    <xf numFmtId="0" fontId="81" fillId="0" borderId="14" xfId="0" applyFont="1" applyBorder="1" applyAlignment="1">
      <alignment horizontal="left" vertical="center"/>
    </xf>
    <xf numFmtId="0" fontId="81" fillId="0" borderId="44" xfId="0" applyFont="1" applyBorder="1" applyAlignment="1">
      <alignment horizontal="left" vertical="center"/>
    </xf>
    <xf numFmtId="0" fontId="81" fillId="0" borderId="31" xfId="0" applyFont="1" applyBorder="1" applyAlignment="1">
      <alignment horizontal="left" vertical="center"/>
    </xf>
    <xf numFmtId="0" fontId="81" fillId="0" borderId="0" xfId="0" applyFont="1" applyBorder="1" applyAlignment="1">
      <alignment horizontal="left" vertical="center"/>
    </xf>
    <xf numFmtId="0" fontId="81" fillId="0" borderId="12" xfId="0" applyFont="1" applyBorder="1" applyAlignment="1">
      <alignment horizontal="left" vertical="center"/>
    </xf>
    <xf numFmtId="0" fontId="81" fillId="0" borderId="23" xfId="0" applyFont="1" applyBorder="1" applyAlignment="1">
      <alignment horizontal="left" vertical="center"/>
    </xf>
    <xf numFmtId="0" fontId="81" fillId="0" borderId="24" xfId="0" applyFont="1" applyBorder="1" applyAlignment="1">
      <alignment horizontal="left" vertical="center"/>
    </xf>
    <xf numFmtId="0" fontId="81" fillId="0" borderId="27" xfId="0" applyFont="1" applyBorder="1" applyAlignment="1">
      <alignment horizontal="left" vertical="center"/>
    </xf>
    <xf numFmtId="0" fontId="81" fillId="0" borderId="30" xfId="0" applyFont="1" applyBorder="1" applyAlignment="1">
      <alignment horizontal="left" vertical="center" wrapText="1"/>
    </xf>
    <xf numFmtId="0" fontId="81" fillId="0" borderId="14" xfId="0" applyFont="1" applyBorder="1" applyAlignment="1">
      <alignment horizontal="left" vertical="center" wrapText="1"/>
    </xf>
    <xf numFmtId="0" fontId="81" fillId="0" borderId="44" xfId="0" applyFont="1" applyBorder="1" applyAlignment="1">
      <alignment horizontal="left" vertical="center" wrapText="1"/>
    </xf>
    <xf numFmtId="0" fontId="81" fillId="0" borderId="0" xfId="0" applyFont="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wrapTex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3種加入申込書（20031210） (version 1)" xfId="76"/>
    <cellStyle name="標準_adsl-12_ip816_flets_henko061225" xfId="77"/>
    <cellStyle name="標準_codeパクリ用" xfId="78"/>
    <cellStyle name="標準_hosting-01_powermail_1shinki070417" xfId="79"/>
    <cellStyle name="標準_ＮＳ部確認d-portal用" xfId="80"/>
    <cellStyle name="標準_Sheet1" xfId="81"/>
    <cellStyle name="標準_チェック、リスト変換用マスタ" xfId="82"/>
    <cellStyle name="標準_プルダウン表示順記入用ファイル20070727" xfId="83"/>
    <cellStyle name="Followed Hyperlink"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25</xdr:row>
      <xdr:rowOff>123825</xdr:rowOff>
    </xdr:from>
    <xdr:to>
      <xdr:col>9</xdr:col>
      <xdr:colOff>171450</xdr:colOff>
      <xdr:row>25</xdr:row>
      <xdr:rowOff>123825</xdr:rowOff>
    </xdr:to>
    <xdr:sp>
      <xdr:nvSpPr>
        <xdr:cNvPr id="1" name="Line 166"/>
        <xdr:cNvSpPr>
          <a:spLocks/>
        </xdr:cNvSpPr>
      </xdr:nvSpPr>
      <xdr:spPr>
        <a:xfrm>
          <a:off x="1695450" y="775335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23</xdr:row>
      <xdr:rowOff>114300</xdr:rowOff>
    </xdr:from>
    <xdr:to>
      <xdr:col>9</xdr:col>
      <xdr:colOff>180975</xdr:colOff>
      <xdr:row>23</xdr:row>
      <xdr:rowOff>114300</xdr:rowOff>
    </xdr:to>
    <xdr:sp>
      <xdr:nvSpPr>
        <xdr:cNvPr id="2" name="Line 167"/>
        <xdr:cNvSpPr>
          <a:spLocks/>
        </xdr:cNvSpPr>
      </xdr:nvSpPr>
      <xdr:spPr>
        <a:xfrm>
          <a:off x="1609725" y="72485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23</xdr:row>
      <xdr:rowOff>114300</xdr:rowOff>
    </xdr:from>
    <xdr:to>
      <xdr:col>9</xdr:col>
      <xdr:colOff>28575</xdr:colOff>
      <xdr:row>24</xdr:row>
      <xdr:rowOff>123825</xdr:rowOff>
    </xdr:to>
    <xdr:sp>
      <xdr:nvSpPr>
        <xdr:cNvPr id="3" name="Line 168"/>
        <xdr:cNvSpPr>
          <a:spLocks/>
        </xdr:cNvSpPr>
      </xdr:nvSpPr>
      <xdr:spPr>
        <a:xfrm>
          <a:off x="1828800" y="72485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24</xdr:row>
      <xdr:rowOff>123825</xdr:rowOff>
    </xdr:from>
    <xdr:to>
      <xdr:col>9</xdr:col>
      <xdr:colOff>180975</xdr:colOff>
      <xdr:row>24</xdr:row>
      <xdr:rowOff>123825</xdr:rowOff>
    </xdr:to>
    <xdr:sp>
      <xdr:nvSpPr>
        <xdr:cNvPr id="4" name="Line 169"/>
        <xdr:cNvSpPr>
          <a:spLocks/>
        </xdr:cNvSpPr>
      </xdr:nvSpPr>
      <xdr:spPr>
        <a:xfrm>
          <a:off x="1828800" y="75057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25</xdr:row>
      <xdr:rowOff>123825</xdr:rowOff>
    </xdr:from>
    <xdr:to>
      <xdr:col>9</xdr:col>
      <xdr:colOff>180975</xdr:colOff>
      <xdr:row>25</xdr:row>
      <xdr:rowOff>123825</xdr:rowOff>
    </xdr:to>
    <xdr:sp>
      <xdr:nvSpPr>
        <xdr:cNvPr id="5" name="Line 238"/>
        <xdr:cNvSpPr>
          <a:spLocks/>
        </xdr:cNvSpPr>
      </xdr:nvSpPr>
      <xdr:spPr>
        <a:xfrm>
          <a:off x="1828800" y="77533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10</xdr:row>
      <xdr:rowOff>247650</xdr:rowOff>
    </xdr:from>
    <xdr:to>
      <xdr:col>33</xdr:col>
      <xdr:colOff>142875</xdr:colOff>
      <xdr:row>12</xdr:row>
      <xdr:rowOff>0</xdr:rowOff>
    </xdr:to>
    <xdr:grpSp>
      <xdr:nvGrpSpPr>
        <xdr:cNvPr id="6" name="Group 249"/>
        <xdr:cNvGrpSpPr>
          <a:grpSpLocks/>
        </xdr:cNvGrpSpPr>
      </xdr:nvGrpSpPr>
      <xdr:grpSpPr>
        <a:xfrm>
          <a:off x="447675" y="2752725"/>
          <a:ext cx="6296025" cy="342900"/>
          <a:chOff x="49" y="732"/>
          <a:chExt cx="692" cy="40"/>
        </a:xfrm>
        <a:solidFill>
          <a:srgbClr val="FFFFFF"/>
        </a:solidFill>
      </xdr:grpSpPr>
      <xdr:sp>
        <xdr:nvSpPr>
          <xdr:cNvPr id="7" name="Line 25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25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5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142875</xdr:colOff>
      <xdr:row>17</xdr:row>
      <xdr:rowOff>152400</xdr:rowOff>
    </xdr:from>
    <xdr:to>
      <xdr:col>12</xdr:col>
      <xdr:colOff>76200</xdr:colOff>
      <xdr:row>17</xdr:row>
      <xdr:rowOff>257175</xdr:rowOff>
    </xdr:to>
    <xdr:sp>
      <xdr:nvSpPr>
        <xdr:cNvPr id="10" name="AutoShape 258"/>
        <xdr:cNvSpPr>
          <a:spLocks/>
        </xdr:cNvSpPr>
      </xdr:nvSpPr>
      <xdr:spPr>
        <a:xfrm>
          <a:off x="2343150" y="4581525"/>
          <a:ext cx="13335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18</xdr:row>
      <xdr:rowOff>152400</xdr:rowOff>
    </xdr:from>
    <xdr:to>
      <xdr:col>12</xdr:col>
      <xdr:colOff>76200</xdr:colOff>
      <xdr:row>18</xdr:row>
      <xdr:rowOff>257175</xdr:rowOff>
    </xdr:to>
    <xdr:sp>
      <xdr:nvSpPr>
        <xdr:cNvPr id="11" name="AutoShape 260"/>
        <xdr:cNvSpPr>
          <a:spLocks/>
        </xdr:cNvSpPr>
      </xdr:nvSpPr>
      <xdr:spPr>
        <a:xfrm>
          <a:off x="2343150" y="5162550"/>
          <a:ext cx="13335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152400</xdr:rowOff>
    </xdr:from>
    <xdr:to>
      <xdr:col>12</xdr:col>
      <xdr:colOff>76200</xdr:colOff>
      <xdr:row>19</xdr:row>
      <xdr:rowOff>257175</xdr:rowOff>
    </xdr:to>
    <xdr:sp>
      <xdr:nvSpPr>
        <xdr:cNvPr id="12" name="AutoShape 262"/>
        <xdr:cNvSpPr>
          <a:spLocks/>
        </xdr:cNvSpPr>
      </xdr:nvSpPr>
      <xdr:spPr>
        <a:xfrm>
          <a:off x="2343150" y="5553075"/>
          <a:ext cx="13335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20</xdr:row>
      <xdr:rowOff>152400</xdr:rowOff>
    </xdr:from>
    <xdr:to>
      <xdr:col>12</xdr:col>
      <xdr:colOff>76200</xdr:colOff>
      <xdr:row>20</xdr:row>
      <xdr:rowOff>257175</xdr:rowOff>
    </xdr:to>
    <xdr:sp>
      <xdr:nvSpPr>
        <xdr:cNvPr id="13" name="AutoShape 264"/>
        <xdr:cNvSpPr>
          <a:spLocks/>
        </xdr:cNvSpPr>
      </xdr:nvSpPr>
      <xdr:spPr>
        <a:xfrm>
          <a:off x="2343150" y="5943600"/>
          <a:ext cx="13335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28</xdr:row>
      <xdr:rowOff>114300</xdr:rowOff>
    </xdr:from>
    <xdr:to>
      <xdr:col>42</xdr:col>
      <xdr:colOff>161925</xdr:colOff>
      <xdr:row>29</xdr:row>
      <xdr:rowOff>371475</xdr:rowOff>
    </xdr:to>
    <xdr:sp>
      <xdr:nvSpPr>
        <xdr:cNvPr id="14" name="Oval 392"/>
        <xdr:cNvSpPr>
          <a:spLocks/>
        </xdr:cNvSpPr>
      </xdr:nvSpPr>
      <xdr:spPr>
        <a:xfrm>
          <a:off x="8048625" y="854392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200025</xdr:rowOff>
    </xdr:from>
    <xdr:to>
      <xdr:col>1</xdr:col>
      <xdr:colOff>85725</xdr:colOff>
      <xdr:row>9</xdr:row>
      <xdr:rowOff>76200</xdr:rowOff>
    </xdr:to>
    <xdr:sp>
      <xdr:nvSpPr>
        <xdr:cNvPr id="1" name="Line 53"/>
        <xdr:cNvSpPr>
          <a:spLocks/>
        </xdr:cNvSpPr>
      </xdr:nvSpPr>
      <xdr:spPr>
        <a:xfrm>
          <a:off x="285750" y="31527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76200</xdr:rowOff>
    </xdr:from>
    <xdr:to>
      <xdr:col>3</xdr:col>
      <xdr:colOff>57150</xdr:colOff>
      <xdr:row>9</xdr:row>
      <xdr:rowOff>76200</xdr:rowOff>
    </xdr:to>
    <xdr:sp>
      <xdr:nvSpPr>
        <xdr:cNvPr id="2" name="Line 54"/>
        <xdr:cNvSpPr>
          <a:spLocks/>
        </xdr:cNvSpPr>
      </xdr:nvSpPr>
      <xdr:spPr>
        <a:xfrm>
          <a:off x="285750" y="3476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8</xdr:row>
      <xdr:rowOff>95250</xdr:rowOff>
    </xdr:from>
    <xdr:to>
      <xdr:col>3</xdr:col>
      <xdr:colOff>57150</xdr:colOff>
      <xdr:row>8</xdr:row>
      <xdr:rowOff>95250</xdr:rowOff>
    </xdr:to>
    <xdr:sp>
      <xdr:nvSpPr>
        <xdr:cNvPr id="3" name="Line 55"/>
        <xdr:cNvSpPr>
          <a:spLocks/>
        </xdr:cNvSpPr>
      </xdr:nvSpPr>
      <xdr:spPr>
        <a:xfrm>
          <a:off x="304800" y="32861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26</xdr:row>
      <xdr:rowOff>228600</xdr:rowOff>
    </xdr:from>
    <xdr:to>
      <xdr:col>1</xdr:col>
      <xdr:colOff>85725</xdr:colOff>
      <xdr:row>28</xdr:row>
      <xdr:rowOff>76200</xdr:rowOff>
    </xdr:to>
    <xdr:sp>
      <xdr:nvSpPr>
        <xdr:cNvPr id="4" name="Line 58"/>
        <xdr:cNvSpPr>
          <a:spLocks/>
        </xdr:cNvSpPr>
      </xdr:nvSpPr>
      <xdr:spPr>
        <a:xfrm>
          <a:off x="285750" y="84010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76200</xdr:rowOff>
    </xdr:from>
    <xdr:to>
      <xdr:col>3</xdr:col>
      <xdr:colOff>57150</xdr:colOff>
      <xdr:row>28</xdr:row>
      <xdr:rowOff>76200</xdr:rowOff>
    </xdr:to>
    <xdr:sp>
      <xdr:nvSpPr>
        <xdr:cNvPr id="5" name="Line 59"/>
        <xdr:cNvSpPr>
          <a:spLocks/>
        </xdr:cNvSpPr>
      </xdr:nvSpPr>
      <xdr:spPr>
        <a:xfrm>
          <a:off x="304800" y="86963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95250</xdr:rowOff>
    </xdr:from>
    <xdr:to>
      <xdr:col>3</xdr:col>
      <xdr:colOff>57150</xdr:colOff>
      <xdr:row>27</xdr:row>
      <xdr:rowOff>95250</xdr:rowOff>
    </xdr:to>
    <xdr:sp>
      <xdr:nvSpPr>
        <xdr:cNvPr id="6" name="Line 60"/>
        <xdr:cNvSpPr>
          <a:spLocks/>
        </xdr:cNvSpPr>
      </xdr:nvSpPr>
      <xdr:spPr>
        <a:xfrm>
          <a:off x="304800" y="85058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209550</xdr:rowOff>
    </xdr:to>
    <xdr:sp>
      <xdr:nvSpPr>
        <xdr:cNvPr id="1" name="Text Box 70"/>
        <xdr:cNvSpPr txBox="1">
          <a:spLocks noChangeArrowheads="1"/>
        </xdr:cNvSpPr>
      </xdr:nvSpPr>
      <xdr:spPr>
        <a:xfrm>
          <a:off x="1905000" y="2400300"/>
          <a:ext cx="5391150"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38100</xdr:colOff>
      <xdr:row>9</xdr:row>
      <xdr:rowOff>190500</xdr:rowOff>
    </xdr:from>
    <xdr:to>
      <xdr:col>25</xdr:col>
      <xdr:colOff>133350</xdr:colOff>
      <xdr:row>9</xdr:row>
      <xdr:rowOff>419100</xdr:rowOff>
    </xdr:to>
    <xdr:sp>
      <xdr:nvSpPr>
        <xdr:cNvPr id="2" name="AutoShape 78"/>
        <xdr:cNvSpPr>
          <a:spLocks/>
        </xdr:cNvSpPr>
      </xdr:nvSpPr>
      <xdr:spPr>
        <a:xfrm>
          <a:off x="4838700" y="3162300"/>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200025</xdr:rowOff>
    </xdr:to>
    <xdr:sp>
      <xdr:nvSpPr>
        <xdr:cNvPr id="3" name="AutoShape 392"/>
        <xdr:cNvSpPr>
          <a:spLocks/>
        </xdr:cNvSpPr>
      </xdr:nvSpPr>
      <xdr:spPr>
        <a:xfrm>
          <a:off x="4743450" y="64008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200025</xdr:rowOff>
    </xdr:to>
    <xdr:sp>
      <xdr:nvSpPr>
        <xdr:cNvPr id="4" name="AutoShape 393"/>
        <xdr:cNvSpPr>
          <a:spLocks/>
        </xdr:cNvSpPr>
      </xdr:nvSpPr>
      <xdr:spPr>
        <a:xfrm>
          <a:off x="4743450" y="6610350"/>
          <a:ext cx="152400"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13</xdr:row>
      <xdr:rowOff>66675</xdr:rowOff>
    </xdr:from>
    <xdr:to>
      <xdr:col>24</xdr:col>
      <xdr:colOff>133350</xdr:colOff>
      <xdr:row>14</xdr:row>
      <xdr:rowOff>190500</xdr:rowOff>
    </xdr:to>
    <xdr:sp>
      <xdr:nvSpPr>
        <xdr:cNvPr id="1" name="AutoShape 131"/>
        <xdr:cNvSpPr>
          <a:spLocks/>
        </xdr:cNvSpPr>
      </xdr:nvSpPr>
      <xdr:spPr>
        <a:xfrm>
          <a:off x="4810125" y="33337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190500</xdr:rowOff>
    </xdr:to>
    <xdr:sp>
      <xdr:nvSpPr>
        <xdr:cNvPr id="2" name="AutoShape 132"/>
        <xdr:cNvSpPr>
          <a:spLocks/>
        </xdr:cNvSpPr>
      </xdr:nvSpPr>
      <xdr:spPr>
        <a:xfrm>
          <a:off x="5000625" y="45148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3" name="AutoShape 134"/>
        <xdr:cNvSpPr>
          <a:spLocks/>
        </xdr:cNvSpPr>
      </xdr:nvSpPr>
      <xdr:spPr>
        <a:xfrm>
          <a:off x="6267450" y="3743325"/>
          <a:ext cx="133350"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4" name="AutoShape 150"/>
        <xdr:cNvSpPr>
          <a:spLocks/>
        </xdr:cNvSpPr>
      </xdr:nvSpPr>
      <xdr:spPr>
        <a:xfrm>
          <a:off x="4810125" y="77914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5" name="AutoShape 151"/>
        <xdr:cNvSpPr>
          <a:spLocks/>
        </xdr:cNvSpPr>
      </xdr:nvSpPr>
      <xdr:spPr>
        <a:xfrm>
          <a:off x="5000625" y="79057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6" name="AutoShape 278"/>
        <xdr:cNvSpPr>
          <a:spLocks/>
        </xdr:cNvSpPr>
      </xdr:nvSpPr>
      <xdr:spPr>
        <a:xfrm>
          <a:off x="4810125" y="11525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7" name="AutoShape 279"/>
        <xdr:cNvSpPr>
          <a:spLocks/>
        </xdr:cNvSpPr>
      </xdr:nvSpPr>
      <xdr:spPr>
        <a:xfrm>
          <a:off x="5000625" y="12763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xdr:row>
      <xdr:rowOff>85725</xdr:rowOff>
    </xdr:from>
    <xdr:to>
      <xdr:col>32</xdr:col>
      <xdr:colOff>142875</xdr:colOff>
      <xdr:row>8</xdr:row>
      <xdr:rowOff>209550</xdr:rowOff>
    </xdr:to>
    <xdr:sp>
      <xdr:nvSpPr>
        <xdr:cNvPr id="8" name="AutoShape 280"/>
        <xdr:cNvSpPr>
          <a:spLocks/>
        </xdr:cNvSpPr>
      </xdr:nvSpPr>
      <xdr:spPr>
        <a:xfrm>
          <a:off x="6372225" y="1647825"/>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18</xdr:row>
      <xdr:rowOff>85725</xdr:rowOff>
    </xdr:from>
    <xdr:to>
      <xdr:col>32</xdr:col>
      <xdr:colOff>142875</xdr:colOff>
      <xdr:row>18</xdr:row>
      <xdr:rowOff>209550</xdr:rowOff>
    </xdr:to>
    <xdr:sp>
      <xdr:nvSpPr>
        <xdr:cNvPr id="9" name="AutoShape 281"/>
        <xdr:cNvSpPr>
          <a:spLocks/>
        </xdr:cNvSpPr>
      </xdr:nvSpPr>
      <xdr:spPr>
        <a:xfrm>
          <a:off x="6372225" y="4772025"/>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29</xdr:row>
      <xdr:rowOff>66675</xdr:rowOff>
    </xdr:from>
    <xdr:to>
      <xdr:col>24</xdr:col>
      <xdr:colOff>133350</xdr:colOff>
      <xdr:row>30</xdr:row>
      <xdr:rowOff>190500</xdr:rowOff>
    </xdr:to>
    <xdr:sp>
      <xdr:nvSpPr>
        <xdr:cNvPr id="10" name="AutoShape 345"/>
        <xdr:cNvSpPr>
          <a:spLocks/>
        </xdr:cNvSpPr>
      </xdr:nvSpPr>
      <xdr:spPr>
        <a:xfrm>
          <a:off x="4810125" y="10210800"/>
          <a:ext cx="123825"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180975</xdr:rowOff>
    </xdr:from>
    <xdr:to>
      <xdr:col>25</xdr:col>
      <xdr:colOff>180975</xdr:colOff>
      <xdr:row>30</xdr:row>
      <xdr:rowOff>66675</xdr:rowOff>
    </xdr:to>
    <xdr:sp>
      <xdr:nvSpPr>
        <xdr:cNvPr id="11" name="AutoShape 346"/>
        <xdr:cNvSpPr>
          <a:spLocks/>
        </xdr:cNvSpPr>
      </xdr:nvSpPr>
      <xdr:spPr>
        <a:xfrm>
          <a:off x="5000625" y="1032510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190500</xdr:colOff>
      <xdr:row>40</xdr:row>
      <xdr:rowOff>0</xdr:rowOff>
    </xdr:from>
    <xdr:ext cx="457200" cy="171450"/>
    <xdr:sp>
      <xdr:nvSpPr>
        <xdr:cNvPr id="1" name="Text Box 76"/>
        <xdr:cNvSpPr txBox="1">
          <a:spLocks noChangeArrowheads="1"/>
        </xdr:cNvSpPr>
      </xdr:nvSpPr>
      <xdr:spPr>
        <a:xfrm>
          <a:off x="2390775" y="9420225"/>
          <a:ext cx="4572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oneCellAnchor>
  <xdr:oneCellAnchor>
    <xdr:from>
      <xdr:col>1</xdr:col>
      <xdr:colOff>180975</xdr:colOff>
      <xdr:row>40</xdr:row>
      <xdr:rowOff>323850</xdr:rowOff>
    </xdr:from>
    <xdr:ext cx="342900" cy="171450"/>
    <xdr:sp>
      <xdr:nvSpPr>
        <xdr:cNvPr id="2" name="Text Box 77"/>
        <xdr:cNvSpPr txBox="1">
          <a:spLocks noChangeArrowheads="1"/>
        </xdr:cNvSpPr>
      </xdr:nvSpPr>
      <xdr:spPr>
        <a:xfrm>
          <a:off x="381000" y="9744075"/>
          <a:ext cx="3429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oneCellAnchor>
  <xdr:oneCellAnchor>
    <xdr:from>
      <xdr:col>1</xdr:col>
      <xdr:colOff>200025</xdr:colOff>
      <xdr:row>41</xdr:row>
      <xdr:rowOff>323850</xdr:rowOff>
    </xdr:from>
    <xdr:ext cx="228600" cy="171450"/>
    <xdr:sp>
      <xdr:nvSpPr>
        <xdr:cNvPr id="3" name="Text Box 78"/>
        <xdr:cNvSpPr txBox="1">
          <a:spLocks noChangeArrowheads="1"/>
        </xdr:cNvSpPr>
      </xdr:nvSpPr>
      <xdr:spPr>
        <a:xfrm>
          <a:off x="400050" y="10086975"/>
          <a:ext cx="2286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11</xdr:col>
      <xdr:colOff>190500</xdr:colOff>
      <xdr:row>41</xdr:row>
      <xdr:rowOff>323850</xdr:rowOff>
    </xdr:from>
    <xdr:ext cx="247650" cy="171450"/>
    <xdr:sp>
      <xdr:nvSpPr>
        <xdr:cNvPr id="4" name="Text Box 79"/>
        <xdr:cNvSpPr txBox="1">
          <a:spLocks noChangeArrowheads="1"/>
        </xdr:cNvSpPr>
      </xdr:nvSpPr>
      <xdr:spPr>
        <a:xfrm>
          <a:off x="2390775" y="100869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1</xdr:col>
      <xdr:colOff>190500</xdr:colOff>
      <xdr:row>42</xdr:row>
      <xdr:rowOff>314325</xdr:rowOff>
    </xdr:from>
    <xdr:ext cx="314325" cy="171450"/>
    <xdr:sp>
      <xdr:nvSpPr>
        <xdr:cNvPr id="5" name="Text Box 80"/>
        <xdr:cNvSpPr txBox="1">
          <a:spLocks noChangeArrowheads="1"/>
        </xdr:cNvSpPr>
      </xdr:nvSpPr>
      <xdr:spPr>
        <a:xfrm>
          <a:off x="390525" y="10420350"/>
          <a:ext cx="314325"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9525</xdr:colOff>
      <xdr:row>41</xdr:row>
      <xdr:rowOff>323850</xdr:rowOff>
    </xdr:from>
    <xdr:ext cx="228600" cy="171450"/>
    <xdr:sp>
      <xdr:nvSpPr>
        <xdr:cNvPr id="6" name="Text Box 81"/>
        <xdr:cNvSpPr txBox="1">
          <a:spLocks noChangeArrowheads="1"/>
        </xdr:cNvSpPr>
      </xdr:nvSpPr>
      <xdr:spPr>
        <a:xfrm>
          <a:off x="4810125" y="10086975"/>
          <a:ext cx="2286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34</xdr:col>
      <xdr:colOff>0</xdr:colOff>
      <xdr:row>41</xdr:row>
      <xdr:rowOff>323850</xdr:rowOff>
    </xdr:from>
    <xdr:ext cx="247650" cy="171450"/>
    <xdr:sp>
      <xdr:nvSpPr>
        <xdr:cNvPr id="7" name="Text Box 82"/>
        <xdr:cNvSpPr txBox="1">
          <a:spLocks noChangeArrowheads="1"/>
        </xdr:cNvSpPr>
      </xdr:nvSpPr>
      <xdr:spPr>
        <a:xfrm>
          <a:off x="6800850" y="100869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23</xdr:col>
      <xdr:colOff>190500</xdr:colOff>
      <xdr:row>40</xdr:row>
      <xdr:rowOff>0</xdr:rowOff>
    </xdr:from>
    <xdr:ext cx="247650" cy="171450"/>
    <xdr:sp>
      <xdr:nvSpPr>
        <xdr:cNvPr id="8" name="Text Box 84"/>
        <xdr:cNvSpPr txBox="1">
          <a:spLocks noChangeArrowheads="1"/>
        </xdr:cNvSpPr>
      </xdr:nvSpPr>
      <xdr:spPr>
        <a:xfrm>
          <a:off x="4791075" y="942022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23</xdr:col>
      <xdr:colOff>180975</xdr:colOff>
      <xdr:row>40</xdr:row>
      <xdr:rowOff>323850</xdr:rowOff>
    </xdr:from>
    <xdr:ext cx="342900" cy="171450"/>
    <xdr:sp>
      <xdr:nvSpPr>
        <xdr:cNvPr id="9" name="Text Box 85"/>
        <xdr:cNvSpPr txBox="1">
          <a:spLocks noChangeArrowheads="1"/>
        </xdr:cNvSpPr>
      </xdr:nvSpPr>
      <xdr:spPr>
        <a:xfrm>
          <a:off x="4781550" y="9744075"/>
          <a:ext cx="3429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oneCellAnchor>
  <xdr:twoCellAnchor>
    <xdr:from>
      <xdr:col>24</xdr:col>
      <xdr:colOff>9525</xdr:colOff>
      <xdr:row>11</xdr:row>
      <xdr:rowOff>66675</xdr:rowOff>
    </xdr:from>
    <xdr:to>
      <xdr:col>24</xdr:col>
      <xdr:colOff>133350</xdr:colOff>
      <xdr:row>12</xdr:row>
      <xdr:rowOff>190500</xdr:rowOff>
    </xdr:to>
    <xdr:sp>
      <xdr:nvSpPr>
        <xdr:cNvPr id="10" name="AutoShape 165"/>
        <xdr:cNvSpPr>
          <a:spLocks/>
        </xdr:cNvSpPr>
      </xdr:nvSpPr>
      <xdr:spPr>
        <a:xfrm>
          <a:off x="4810125" y="26860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180975</xdr:rowOff>
    </xdr:from>
    <xdr:to>
      <xdr:col>25</xdr:col>
      <xdr:colOff>180975</xdr:colOff>
      <xdr:row>12</xdr:row>
      <xdr:rowOff>66675</xdr:rowOff>
    </xdr:to>
    <xdr:sp>
      <xdr:nvSpPr>
        <xdr:cNvPr id="11" name="AutoShape 166"/>
        <xdr:cNvSpPr>
          <a:spLocks/>
        </xdr:cNvSpPr>
      </xdr:nvSpPr>
      <xdr:spPr>
        <a:xfrm>
          <a:off x="5000625" y="28003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14</xdr:row>
      <xdr:rowOff>66675</xdr:rowOff>
    </xdr:from>
    <xdr:to>
      <xdr:col>24</xdr:col>
      <xdr:colOff>133350</xdr:colOff>
      <xdr:row>15</xdr:row>
      <xdr:rowOff>190500</xdr:rowOff>
    </xdr:to>
    <xdr:sp>
      <xdr:nvSpPr>
        <xdr:cNvPr id="12" name="AutoShape 180"/>
        <xdr:cNvSpPr>
          <a:spLocks/>
        </xdr:cNvSpPr>
      </xdr:nvSpPr>
      <xdr:spPr>
        <a:xfrm>
          <a:off x="4810125" y="34004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180975</xdr:rowOff>
    </xdr:from>
    <xdr:to>
      <xdr:col>25</xdr:col>
      <xdr:colOff>180975</xdr:colOff>
      <xdr:row>15</xdr:row>
      <xdr:rowOff>66675</xdr:rowOff>
    </xdr:to>
    <xdr:sp>
      <xdr:nvSpPr>
        <xdr:cNvPr id="13" name="AutoShape 181"/>
        <xdr:cNvSpPr>
          <a:spLocks/>
        </xdr:cNvSpPr>
      </xdr:nvSpPr>
      <xdr:spPr>
        <a:xfrm>
          <a:off x="5000625" y="35147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20</xdr:row>
      <xdr:rowOff>66675</xdr:rowOff>
    </xdr:from>
    <xdr:to>
      <xdr:col>24</xdr:col>
      <xdr:colOff>133350</xdr:colOff>
      <xdr:row>21</xdr:row>
      <xdr:rowOff>190500</xdr:rowOff>
    </xdr:to>
    <xdr:sp>
      <xdr:nvSpPr>
        <xdr:cNvPr id="14" name="AutoShape 198"/>
        <xdr:cNvSpPr>
          <a:spLocks/>
        </xdr:cNvSpPr>
      </xdr:nvSpPr>
      <xdr:spPr>
        <a:xfrm>
          <a:off x="4810125" y="47434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180975</xdr:rowOff>
    </xdr:from>
    <xdr:to>
      <xdr:col>25</xdr:col>
      <xdr:colOff>180975</xdr:colOff>
      <xdr:row>21</xdr:row>
      <xdr:rowOff>66675</xdr:rowOff>
    </xdr:to>
    <xdr:sp>
      <xdr:nvSpPr>
        <xdr:cNvPr id="15" name="AutoShape 199"/>
        <xdr:cNvSpPr>
          <a:spLocks/>
        </xdr:cNvSpPr>
      </xdr:nvSpPr>
      <xdr:spPr>
        <a:xfrm>
          <a:off x="5000625" y="48577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104775</xdr:colOff>
      <xdr:row>31</xdr:row>
      <xdr:rowOff>38100</xdr:rowOff>
    </xdr:from>
    <xdr:ext cx="8458200" cy="400050"/>
    <xdr:sp>
      <xdr:nvSpPr>
        <xdr:cNvPr id="16" name="AutoShape 200"/>
        <xdr:cNvSpPr>
          <a:spLocks/>
        </xdr:cNvSpPr>
      </xdr:nvSpPr>
      <xdr:spPr>
        <a:xfrm>
          <a:off x="104775" y="7029450"/>
          <a:ext cx="8458200" cy="400050"/>
        </a:xfrm>
        <a:prstGeom prst="flowChartAlternateProcess">
          <a:avLst/>
        </a:prstGeom>
        <a:solidFill>
          <a:srgbClr val="CCCCFF"/>
        </a:solidFill>
        <a:ln w="9525" cmpd="sng">
          <a:solidFill>
            <a:srgbClr val="000000"/>
          </a:solidFill>
          <a:headEnd type="none"/>
          <a:tailEnd type="none"/>
        </a:ln>
      </xdr:spPr>
      <xdr:txBody>
        <a:bodyPr vertOverflow="clip" wrap="square" anchor="ctr"/>
        <a:p>
          <a:pPr algn="l">
            <a:defRPr/>
          </a:pPr>
          <a:r>
            <a:rPr lang="en-US" cap="none" sz="800" b="1" i="0" u="none" baseline="0">
              <a:solidFill>
                <a:srgbClr val="000000"/>
              </a:solidFill>
            </a:rPr>
            <a:t>OCNビジネスパックVPN、.Phone IP Centrex、IPv6トンネル接続サービスは、Bフレッツ　ビジネスタイプ「ひかり電話ビジネスタイプ」対応、
</a:t>
          </a:r>
          <a:r>
            <a:rPr lang="en-US" cap="none" sz="800" b="1" i="0" u="none" baseline="0">
              <a:solidFill>
                <a:srgbClr val="000000"/>
              </a:solidFill>
            </a:rPr>
            <a:t>および同ベーシックタイプ「ひかり電話ビジネスタイプ」対応と併せてのご利用はできません。</a:t>
          </a:r>
        </a:p>
      </xdr:txBody>
    </xdr:sp>
    <xdr:clientData/>
  </xdr:oneCellAnchor>
  <xdr:oneCellAnchor>
    <xdr:from>
      <xdr:col>24</xdr:col>
      <xdr:colOff>0</xdr:colOff>
      <xdr:row>42</xdr:row>
      <xdr:rowOff>314325</xdr:rowOff>
    </xdr:from>
    <xdr:ext cx="314325" cy="171450"/>
    <xdr:sp>
      <xdr:nvSpPr>
        <xdr:cNvPr id="17" name="Text Box 204"/>
        <xdr:cNvSpPr txBox="1">
          <a:spLocks noChangeArrowheads="1"/>
        </xdr:cNvSpPr>
      </xdr:nvSpPr>
      <xdr:spPr>
        <a:xfrm>
          <a:off x="4800600" y="10420350"/>
          <a:ext cx="314325"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xdr:col>
      <xdr:colOff>0</xdr:colOff>
      <xdr:row>40</xdr:row>
      <xdr:rowOff>0</xdr:rowOff>
    </xdr:from>
    <xdr:ext cx="247650" cy="171450"/>
    <xdr:sp>
      <xdr:nvSpPr>
        <xdr:cNvPr id="18" name="Text Box 218"/>
        <xdr:cNvSpPr txBox="1">
          <a:spLocks noChangeArrowheads="1"/>
        </xdr:cNvSpPr>
      </xdr:nvSpPr>
      <xdr:spPr>
        <a:xfrm>
          <a:off x="400050" y="942022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twoCellAnchor>
    <xdr:from>
      <xdr:col>24</xdr:col>
      <xdr:colOff>38100</xdr:colOff>
      <xdr:row>5</xdr:row>
      <xdr:rowOff>85725</xdr:rowOff>
    </xdr:from>
    <xdr:to>
      <xdr:col>24</xdr:col>
      <xdr:colOff>161925</xdr:colOff>
      <xdr:row>6</xdr:row>
      <xdr:rowOff>209550</xdr:rowOff>
    </xdr:to>
    <xdr:sp>
      <xdr:nvSpPr>
        <xdr:cNvPr id="19" name="AutoShape 227"/>
        <xdr:cNvSpPr>
          <a:spLocks/>
        </xdr:cNvSpPr>
      </xdr:nvSpPr>
      <xdr:spPr>
        <a:xfrm>
          <a:off x="4838700" y="10763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5</xdr:row>
      <xdr:rowOff>200025</xdr:rowOff>
    </xdr:from>
    <xdr:to>
      <xdr:col>26</xdr:col>
      <xdr:colOff>9525</xdr:colOff>
      <xdr:row>6</xdr:row>
      <xdr:rowOff>85725</xdr:rowOff>
    </xdr:to>
    <xdr:sp>
      <xdr:nvSpPr>
        <xdr:cNvPr id="20" name="AutoShape 228"/>
        <xdr:cNvSpPr>
          <a:spLocks/>
        </xdr:cNvSpPr>
      </xdr:nvSpPr>
      <xdr:spPr>
        <a:xfrm>
          <a:off x="5029200" y="11906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24</xdr:row>
      <xdr:rowOff>57150</xdr:rowOff>
    </xdr:from>
    <xdr:to>
      <xdr:col>24</xdr:col>
      <xdr:colOff>95250</xdr:colOff>
      <xdr:row>26</xdr:row>
      <xdr:rowOff>57150</xdr:rowOff>
    </xdr:to>
    <xdr:sp>
      <xdr:nvSpPr>
        <xdr:cNvPr id="21" name="AutoShape 242"/>
        <xdr:cNvSpPr>
          <a:spLocks/>
        </xdr:cNvSpPr>
      </xdr:nvSpPr>
      <xdr:spPr>
        <a:xfrm>
          <a:off x="4781550" y="5534025"/>
          <a:ext cx="11430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25</xdr:row>
      <xdr:rowOff>9525</xdr:rowOff>
    </xdr:from>
    <xdr:to>
      <xdr:col>26</xdr:col>
      <xdr:colOff>0</xdr:colOff>
      <xdr:row>25</xdr:row>
      <xdr:rowOff>133350</xdr:rowOff>
    </xdr:to>
    <xdr:sp>
      <xdr:nvSpPr>
        <xdr:cNvPr id="22" name="AutoShape 243"/>
        <xdr:cNvSpPr>
          <a:spLocks/>
        </xdr:cNvSpPr>
      </xdr:nvSpPr>
      <xdr:spPr>
        <a:xfrm>
          <a:off x="5019675" y="57340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180975</xdr:colOff>
      <xdr:row>5</xdr:row>
      <xdr:rowOff>76200</xdr:rowOff>
    </xdr:from>
    <xdr:to>
      <xdr:col>24</xdr:col>
      <xdr:colOff>76200</xdr:colOff>
      <xdr:row>7</xdr:row>
      <xdr:rowOff>190500</xdr:rowOff>
    </xdr:to>
    <xdr:sp>
      <xdr:nvSpPr>
        <xdr:cNvPr id="1" name="AutoShape 31"/>
        <xdr:cNvSpPr>
          <a:spLocks/>
        </xdr:cNvSpPr>
      </xdr:nvSpPr>
      <xdr:spPr>
        <a:xfrm>
          <a:off x="4781550" y="1352550"/>
          <a:ext cx="95250" cy="628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6</xdr:row>
      <xdr:rowOff>76200</xdr:rowOff>
    </xdr:from>
    <xdr:to>
      <xdr:col>25</xdr:col>
      <xdr:colOff>171450</xdr:colOff>
      <xdr:row>6</xdr:row>
      <xdr:rowOff>200025</xdr:rowOff>
    </xdr:to>
    <xdr:sp>
      <xdr:nvSpPr>
        <xdr:cNvPr id="2" name="AutoShape 32"/>
        <xdr:cNvSpPr>
          <a:spLocks/>
        </xdr:cNvSpPr>
      </xdr:nvSpPr>
      <xdr:spPr>
        <a:xfrm>
          <a:off x="4953000" y="1628775"/>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47625</xdr:rowOff>
    </xdr:from>
    <xdr:to>
      <xdr:col>23</xdr:col>
      <xdr:colOff>180975</xdr:colOff>
      <xdr:row>8</xdr:row>
      <xdr:rowOff>171450</xdr:rowOff>
    </xdr:to>
    <xdr:sp>
      <xdr:nvSpPr>
        <xdr:cNvPr id="3" name="AutoShape 33"/>
        <xdr:cNvSpPr>
          <a:spLocks/>
        </xdr:cNvSpPr>
      </xdr:nvSpPr>
      <xdr:spPr>
        <a:xfrm>
          <a:off x="4562475" y="207645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171450</xdr:colOff>
      <xdr:row>9</xdr:row>
      <xdr:rowOff>180975</xdr:rowOff>
    </xdr:to>
    <xdr:sp>
      <xdr:nvSpPr>
        <xdr:cNvPr id="4" name="AutoShape 34"/>
        <xdr:cNvSpPr>
          <a:spLocks/>
        </xdr:cNvSpPr>
      </xdr:nvSpPr>
      <xdr:spPr>
        <a:xfrm>
          <a:off x="4552950" y="232410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5" name="Line 36"/>
        <xdr:cNvSpPr>
          <a:spLocks/>
        </xdr:cNvSpPr>
      </xdr:nvSpPr>
      <xdr:spPr>
        <a:xfrm>
          <a:off x="2076450" y="1181100"/>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123825</xdr:rowOff>
    </xdr:from>
    <xdr:to>
      <xdr:col>12</xdr:col>
      <xdr:colOff>9525</xdr:colOff>
      <xdr:row>7</xdr:row>
      <xdr:rowOff>123825</xdr:rowOff>
    </xdr:to>
    <xdr:sp>
      <xdr:nvSpPr>
        <xdr:cNvPr id="6" name="Line 37"/>
        <xdr:cNvSpPr>
          <a:spLocks/>
        </xdr:cNvSpPr>
      </xdr:nvSpPr>
      <xdr:spPr>
        <a:xfrm>
          <a:off x="2076450" y="1914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123825</xdr:rowOff>
    </xdr:from>
    <xdr:to>
      <xdr:col>12</xdr:col>
      <xdr:colOff>9525</xdr:colOff>
      <xdr:row>6</xdr:row>
      <xdr:rowOff>123825</xdr:rowOff>
    </xdr:to>
    <xdr:sp>
      <xdr:nvSpPr>
        <xdr:cNvPr id="7" name="Line 38"/>
        <xdr:cNvSpPr>
          <a:spLocks/>
        </xdr:cNvSpPr>
      </xdr:nvSpPr>
      <xdr:spPr>
        <a:xfrm>
          <a:off x="2076450" y="1676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123825</xdr:rowOff>
    </xdr:from>
    <xdr:to>
      <xdr:col>12</xdr:col>
      <xdr:colOff>19050</xdr:colOff>
      <xdr:row>5</xdr:row>
      <xdr:rowOff>123825</xdr:rowOff>
    </xdr:to>
    <xdr:sp>
      <xdr:nvSpPr>
        <xdr:cNvPr id="8" name="Line 39"/>
        <xdr:cNvSpPr>
          <a:spLocks/>
        </xdr:cNvSpPr>
      </xdr:nvSpPr>
      <xdr:spPr>
        <a:xfrm>
          <a:off x="2085975" y="14001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6</xdr:row>
      <xdr:rowOff>85725</xdr:rowOff>
    </xdr:from>
    <xdr:to>
      <xdr:col>27</xdr:col>
      <xdr:colOff>142875</xdr:colOff>
      <xdr:row>6</xdr:row>
      <xdr:rowOff>209550</xdr:rowOff>
    </xdr:to>
    <xdr:sp>
      <xdr:nvSpPr>
        <xdr:cNvPr id="1" name="AutoShape 41"/>
        <xdr:cNvSpPr>
          <a:spLocks/>
        </xdr:cNvSpPr>
      </xdr:nvSpPr>
      <xdr:spPr>
        <a:xfrm>
          <a:off x="5372100" y="1838325"/>
          <a:ext cx="171450"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123825</xdr:rowOff>
    </xdr:from>
    <xdr:to>
      <xdr:col>16</xdr:col>
      <xdr:colOff>28575</xdr:colOff>
      <xdr:row>30</xdr:row>
      <xdr:rowOff>123825</xdr:rowOff>
    </xdr:to>
    <xdr:sp>
      <xdr:nvSpPr>
        <xdr:cNvPr id="2" name="Line 63"/>
        <xdr:cNvSpPr>
          <a:spLocks/>
        </xdr:cNvSpPr>
      </xdr:nvSpPr>
      <xdr:spPr>
        <a:xfrm>
          <a:off x="2924175" y="91916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21</xdr:row>
      <xdr:rowOff>123825</xdr:rowOff>
    </xdr:from>
    <xdr:to>
      <xdr:col>11</xdr:col>
      <xdr:colOff>19050</xdr:colOff>
      <xdr:row>21</xdr:row>
      <xdr:rowOff>123825</xdr:rowOff>
    </xdr:to>
    <xdr:sp>
      <xdr:nvSpPr>
        <xdr:cNvPr id="3" name="Line 69"/>
        <xdr:cNvSpPr>
          <a:spLocks/>
        </xdr:cNvSpPr>
      </xdr:nvSpPr>
      <xdr:spPr>
        <a:xfrm>
          <a:off x="2057400" y="6477000"/>
          <a:ext cx="161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114300</xdr:rowOff>
    </xdr:from>
    <xdr:to>
      <xdr:col>11</xdr:col>
      <xdr:colOff>19050</xdr:colOff>
      <xdr:row>23</xdr:row>
      <xdr:rowOff>114300</xdr:rowOff>
    </xdr:to>
    <xdr:sp>
      <xdr:nvSpPr>
        <xdr:cNvPr id="4" name="Line 70"/>
        <xdr:cNvSpPr>
          <a:spLocks/>
        </xdr:cNvSpPr>
      </xdr:nvSpPr>
      <xdr:spPr>
        <a:xfrm>
          <a:off x="2057400" y="7372350"/>
          <a:ext cx="161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21</xdr:row>
      <xdr:rowOff>114300</xdr:rowOff>
    </xdr:from>
    <xdr:to>
      <xdr:col>10</xdr:col>
      <xdr:colOff>57150</xdr:colOff>
      <xdr:row>23</xdr:row>
      <xdr:rowOff>114300</xdr:rowOff>
    </xdr:to>
    <xdr:sp>
      <xdr:nvSpPr>
        <xdr:cNvPr id="5" name="Line 71"/>
        <xdr:cNvSpPr>
          <a:spLocks/>
        </xdr:cNvSpPr>
      </xdr:nvSpPr>
      <xdr:spPr>
        <a:xfrm>
          <a:off x="2057400" y="6467475"/>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114300</xdr:rowOff>
    </xdr:from>
    <xdr:to>
      <xdr:col>11</xdr:col>
      <xdr:colOff>19050</xdr:colOff>
      <xdr:row>16</xdr:row>
      <xdr:rowOff>114300</xdr:rowOff>
    </xdr:to>
    <xdr:sp>
      <xdr:nvSpPr>
        <xdr:cNvPr id="6" name="Line 72"/>
        <xdr:cNvSpPr>
          <a:spLocks/>
        </xdr:cNvSpPr>
      </xdr:nvSpPr>
      <xdr:spPr>
        <a:xfrm>
          <a:off x="2047875" y="5019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18</xdr:row>
      <xdr:rowOff>114300</xdr:rowOff>
    </xdr:from>
    <xdr:to>
      <xdr:col>11</xdr:col>
      <xdr:colOff>28575</xdr:colOff>
      <xdr:row>18</xdr:row>
      <xdr:rowOff>114300</xdr:rowOff>
    </xdr:to>
    <xdr:sp>
      <xdr:nvSpPr>
        <xdr:cNvPr id="7" name="Line 73"/>
        <xdr:cNvSpPr>
          <a:spLocks/>
        </xdr:cNvSpPr>
      </xdr:nvSpPr>
      <xdr:spPr>
        <a:xfrm>
          <a:off x="2038350" y="55816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104775</xdr:rowOff>
    </xdr:from>
    <xdr:to>
      <xdr:col>10</xdr:col>
      <xdr:colOff>47625</xdr:colOff>
      <xdr:row>18</xdr:row>
      <xdr:rowOff>123825</xdr:rowOff>
    </xdr:to>
    <xdr:sp>
      <xdr:nvSpPr>
        <xdr:cNvPr id="8" name="Line 74"/>
        <xdr:cNvSpPr>
          <a:spLocks/>
        </xdr:cNvSpPr>
      </xdr:nvSpPr>
      <xdr:spPr>
        <a:xfrm flipH="1" flipV="1">
          <a:off x="2047875" y="5010150"/>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17</xdr:row>
      <xdr:rowOff>133350</xdr:rowOff>
    </xdr:from>
    <xdr:to>
      <xdr:col>10</xdr:col>
      <xdr:colOff>38100</xdr:colOff>
      <xdr:row>17</xdr:row>
      <xdr:rowOff>133350</xdr:rowOff>
    </xdr:to>
    <xdr:sp>
      <xdr:nvSpPr>
        <xdr:cNvPr id="9" name="Line 75"/>
        <xdr:cNvSpPr>
          <a:spLocks/>
        </xdr:cNvSpPr>
      </xdr:nvSpPr>
      <xdr:spPr>
        <a:xfrm>
          <a:off x="1866900" y="52768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22</xdr:row>
      <xdr:rowOff>219075</xdr:rowOff>
    </xdr:from>
    <xdr:to>
      <xdr:col>10</xdr:col>
      <xdr:colOff>57150</xdr:colOff>
      <xdr:row>22</xdr:row>
      <xdr:rowOff>219075</xdr:rowOff>
    </xdr:to>
    <xdr:sp>
      <xdr:nvSpPr>
        <xdr:cNvPr id="10" name="Line 76"/>
        <xdr:cNvSpPr>
          <a:spLocks/>
        </xdr:cNvSpPr>
      </xdr:nvSpPr>
      <xdr:spPr>
        <a:xfrm>
          <a:off x="1866900" y="681037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17</xdr:row>
      <xdr:rowOff>123825</xdr:rowOff>
    </xdr:from>
    <xdr:to>
      <xdr:col>9</xdr:col>
      <xdr:colOff>66675</xdr:colOff>
      <xdr:row>22</xdr:row>
      <xdr:rowOff>209550</xdr:rowOff>
    </xdr:to>
    <xdr:sp>
      <xdr:nvSpPr>
        <xdr:cNvPr id="11" name="AutoShape 77"/>
        <xdr:cNvSpPr>
          <a:spLocks/>
        </xdr:cNvSpPr>
      </xdr:nvSpPr>
      <xdr:spPr>
        <a:xfrm>
          <a:off x="1866900" y="5267325"/>
          <a:ext cx="0" cy="15335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23</xdr:row>
      <xdr:rowOff>200025</xdr:rowOff>
    </xdr:from>
    <xdr:to>
      <xdr:col>11</xdr:col>
      <xdr:colOff>171450</xdr:colOff>
      <xdr:row>24</xdr:row>
      <xdr:rowOff>266700</xdr:rowOff>
    </xdr:to>
    <xdr:sp>
      <xdr:nvSpPr>
        <xdr:cNvPr id="12" name="AutoShape 78"/>
        <xdr:cNvSpPr>
          <a:spLocks/>
        </xdr:cNvSpPr>
      </xdr:nvSpPr>
      <xdr:spPr>
        <a:xfrm>
          <a:off x="2228850" y="7458075"/>
          <a:ext cx="142875" cy="304800"/>
        </a:xfrm>
        <a:prstGeom prst="downArrow">
          <a:avLst>
            <a:gd name="adj1" fmla="val 7574"/>
            <a:gd name="adj2" fmla="val -2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35</xdr:row>
      <xdr:rowOff>66675</xdr:rowOff>
    </xdr:from>
    <xdr:to>
      <xdr:col>9</xdr:col>
      <xdr:colOff>76200</xdr:colOff>
      <xdr:row>35</xdr:row>
      <xdr:rowOff>228600</xdr:rowOff>
    </xdr:to>
    <xdr:sp>
      <xdr:nvSpPr>
        <xdr:cNvPr id="13" name="AutoShape 79"/>
        <xdr:cNvSpPr>
          <a:spLocks/>
        </xdr:cNvSpPr>
      </xdr:nvSpPr>
      <xdr:spPr>
        <a:xfrm>
          <a:off x="1647825" y="11010900"/>
          <a:ext cx="228600"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11</xdr:row>
      <xdr:rowOff>133350</xdr:rowOff>
    </xdr:from>
    <xdr:to>
      <xdr:col>1</xdr:col>
      <xdr:colOff>200025</xdr:colOff>
      <xdr:row>12</xdr:row>
      <xdr:rowOff>285750</xdr:rowOff>
    </xdr:to>
    <xdr:sp>
      <xdr:nvSpPr>
        <xdr:cNvPr id="1" name="Line 62"/>
        <xdr:cNvSpPr>
          <a:spLocks/>
        </xdr:cNvSpPr>
      </xdr:nvSpPr>
      <xdr:spPr>
        <a:xfrm>
          <a:off x="400050" y="36195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2" name="Line 63"/>
        <xdr:cNvSpPr>
          <a:spLocks/>
        </xdr:cNvSpPr>
      </xdr:nvSpPr>
      <xdr:spPr>
        <a:xfrm>
          <a:off x="400050" y="632460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3" name="Text Box 64"/>
        <xdr:cNvSpPr txBox="1">
          <a:spLocks noChangeArrowheads="1"/>
        </xdr:cNvSpPr>
      </xdr:nvSpPr>
      <xdr:spPr>
        <a:xfrm>
          <a:off x="819150" y="3295650"/>
          <a:ext cx="762000" cy="20002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rPr>
            <a:t>ホストNo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4" name="Line 70"/>
        <xdr:cNvSpPr>
          <a:spLocks/>
        </xdr:cNvSpPr>
      </xdr:nvSpPr>
      <xdr:spPr>
        <a:xfrm>
          <a:off x="3514725" y="79819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133350</xdr:rowOff>
    </xdr:to>
    <xdr:sp>
      <xdr:nvSpPr>
        <xdr:cNvPr id="5" name="Line 71"/>
        <xdr:cNvSpPr>
          <a:spLocks/>
        </xdr:cNvSpPr>
      </xdr:nvSpPr>
      <xdr:spPr>
        <a:xfrm>
          <a:off x="3857625" y="7991475"/>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133350</xdr:rowOff>
    </xdr:from>
    <xdr:to>
      <xdr:col>21</xdr:col>
      <xdr:colOff>57150</xdr:colOff>
      <xdr:row>32</xdr:row>
      <xdr:rowOff>133350</xdr:rowOff>
    </xdr:to>
    <xdr:sp>
      <xdr:nvSpPr>
        <xdr:cNvPr id="6" name="Line 72"/>
        <xdr:cNvSpPr>
          <a:spLocks/>
        </xdr:cNvSpPr>
      </xdr:nvSpPr>
      <xdr:spPr>
        <a:xfrm>
          <a:off x="3857625" y="88011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7" name="Line 76"/>
        <xdr:cNvSpPr>
          <a:spLocks/>
        </xdr:cNvSpPr>
      </xdr:nvSpPr>
      <xdr:spPr>
        <a:xfrm>
          <a:off x="3514725" y="978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133350</xdr:rowOff>
    </xdr:to>
    <xdr:sp>
      <xdr:nvSpPr>
        <xdr:cNvPr id="8" name="Line 77"/>
        <xdr:cNvSpPr>
          <a:spLocks/>
        </xdr:cNvSpPr>
      </xdr:nvSpPr>
      <xdr:spPr>
        <a:xfrm>
          <a:off x="3857625" y="9791700"/>
          <a:ext cx="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133350</xdr:rowOff>
    </xdr:from>
    <xdr:to>
      <xdr:col>21</xdr:col>
      <xdr:colOff>57150</xdr:colOff>
      <xdr:row>43</xdr:row>
      <xdr:rowOff>133350</xdr:rowOff>
    </xdr:to>
    <xdr:sp>
      <xdr:nvSpPr>
        <xdr:cNvPr id="9" name="Line 78"/>
        <xdr:cNvSpPr>
          <a:spLocks/>
        </xdr:cNvSpPr>
      </xdr:nvSpPr>
      <xdr:spPr>
        <a:xfrm>
          <a:off x="3857625" y="1100137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0" name="Line 80"/>
        <xdr:cNvSpPr>
          <a:spLocks/>
        </xdr:cNvSpPr>
      </xdr:nvSpPr>
      <xdr:spPr>
        <a:xfrm>
          <a:off x="2114550" y="79914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11" name="Line 81"/>
        <xdr:cNvSpPr>
          <a:spLocks/>
        </xdr:cNvSpPr>
      </xdr:nvSpPr>
      <xdr:spPr>
        <a:xfrm>
          <a:off x="2333625" y="799147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12" name="Line 82"/>
        <xdr:cNvSpPr>
          <a:spLocks/>
        </xdr:cNvSpPr>
      </xdr:nvSpPr>
      <xdr:spPr>
        <a:xfrm>
          <a:off x="2343150" y="97821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13" name="Group 87"/>
        <xdr:cNvGrpSpPr>
          <a:grpSpLocks/>
        </xdr:cNvGrpSpPr>
      </xdr:nvGrpSpPr>
      <xdr:grpSpPr>
        <a:xfrm>
          <a:off x="1981200" y="2305050"/>
          <a:ext cx="142875" cy="171450"/>
          <a:chOff x="152" y="250"/>
          <a:chExt cx="35" cy="27"/>
        </a:xfrm>
        <a:solidFill>
          <a:srgbClr val="FFFFFF"/>
        </a:solidFill>
      </xdr:grpSpPr>
      <xdr:sp>
        <xdr:nvSpPr>
          <xdr:cNvPr id="14"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133350</xdr:colOff>
      <xdr:row>4</xdr:row>
      <xdr:rowOff>76200</xdr:rowOff>
    </xdr:from>
    <xdr:ext cx="1085850" cy="180975"/>
    <xdr:sp>
      <xdr:nvSpPr>
        <xdr:cNvPr id="1" name="Rectangle 20"/>
        <xdr:cNvSpPr>
          <a:spLocks/>
        </xdr:cNvSpPr>
      </xdr:nvSpPr>
      <xdr:spPr>
        <a:xfrm>
          <a:off x="333375" y="1066800"/>
          <a:ext cx="1085850" cy="1809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900" b="0" i="0" u="none" baseline="0">
              <a:solidFill>
                <a:srgbClr val="000000"/>
              </a:solidFill>
            </a:rPr>
            <a:t>ご注意ください</a:t>
          </a:r>
        </a:p>
      </xdr:txBody>
    </xdr:sp>
    <xdr:clientData/>
  </xdr:oneCellAnchor>
  <xdr:twoCellAnchor>
    <xdr:from>
      <xdr:col>18</xdr:col>
      <xdr:colOff>133350</xdr:colOff>
      <xdr:row>7</xdr:row>
      <xdr:rowOff>142875</xdr:rowOff>
    </xdr:from>
    <xdr:to>
      <xdr:col>19</xdr:col>
      <xdr:colOff>85725</xdr:colOff>
      <xdr:row>7</xdr:row>
      <xdr:rowOff>228600</xdr:rowOff>
    </xdr:to>
    <xdr:sp>
      <xdr:nvSpPr>
        <xdr:cNvPr id="2" name="AutoShape 42"/>
        <xdr:cNvSpPr>
          <a:spLocks/>
        </xdr:cNvSpPr>
      </xdr:nvSpPr>
      <xdr:spPr>
        <a:xfrm>
          <a:off x="3733800" y="389572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29</xdr:row>
      <xdr:rowOff>123825</xdr:rowOff>
    </xdr:from>
    <xdr:ext cx="619125" cy="152400"/>
    <xdr:sp>
      <xdr:nvSpPr>
        <xdr:cNvPr id="1" name="Text Box 34"/>
        <xdr:cNvSpPr txBox="1">
          <a:spLocks noChangeArrowheads="1"/>
        </xdr:cNvSpPr>
      </xdr:nvSpPr>
      <xdr:spPr>
        <a:xfrm>
          <a:off x="19050" y="6667500"/>
          <a:ext cx="619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サブネットＮｏ.</a:t>
          </a:r>
        </a:p>
      </xdr:txBody>
    </xdr:sp>
    <xdr:clientData/>
  </xdr:oneCellAnchor>
  <xdr:oneCellAnchor>
    <xdr:from>
      <xdr:col>5</xdr:col>
      <xdr:colOff>123825</xdr:colOff>
      <xdr:row>29</xdr:row>
      <xdr:rowOff>38100</xdr:rowOff>
    </xdr:from>
    <xdr:ext cx="381000" cy="152400"/>
    <xdr:sp>
      <xdr:nvSpPr>
        <xdr:cNvPr id="2" name="Text Box 35"/>
        <xdr:cNvSpPr txBox="1">
          <a:spLocks noChangeArrowheads="1"/>
        </xdr:cNvSpPr>
      </xdr:nvSpPr>
      <xdr:spPr>
        <a:xfrm>
          <a:off x="1123950" y="6581775"/>
          <a:ext cx="381000" cy="152400"/>
        </a:xfrm>
        <a:prstGeom prst="rect">
          <a:avLst/>
        </a:prstGeom>
        <a:noFill/>
        <a:ln w="9525" cmpd="sng">
          <a:noFill/>
        </a:ln>
      </xdr:spPr>
      <xdr:txBody>
        <a:bodyPr vertOverflow="clip" wrap="square" lIns="0" tIns="18288" rIns="18288" bIns="0">
          <a:spAutoFit/>
        </a:bodyPr>
        <a:p>
          <a:pPr algn="r">
            <a:defRPr/>
          </a:pPr>
          <a:r>
            <a:rPr lang="en-US" cap="none" sz="800" b="0" i="0" u="none" baseline="0">
              <a:solidFill>
                <a:srgbClr val="000000"/>
              </a:solidFill>
              <a:latin typeface="ＭＳ Ｐゴシック"/>
              <a:ea typeface="ＭＳ Ｐゴシック"/>
              <a:cs typeface="ＭＳ Ｐゴシック"/>
            </a:rPr>
            <a:t>ホスト数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1"/>
  <sheetViews>
    <sheetView showGridLines="0" zoomScaleSheetLayoutView="100" zoomScalePageLayoutView="0" workbookViewId="0" topLeftCell="A19">
      <selection activeCell="AY20" sqref="AY20"/>
    </sheetView>
  </sheetViews>
  <sheetFormatPr defaultColWidth="9.00390625" defaultRowHeight="13.5"/>
  <cols>
    <col min="1" max="60" width="2.625" style="373" customWidth="1"/>
    <col min="61" max="16384" width="9.00390625" style="373" customWidth="1"/>
  </cols>
  <sheetData>
    <row r="1" spans="1:41" s="360" customFormat="1" ht="15" customHeight="1">
      <c r="A1" s="470" t="s">
        <v>456</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2"/>
    </row>
    <row r="2" spans="1:41" s="361" customFormat="1" ht="15" customHeight="1" thickBot="1">
      <c r="A2" s="473"/>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5"/>
    </row>
    <row r="3" s="362" customFormat="1" ht="30" customHeight="1" hidden="1">
      <c r="U3" s="363"/>
    </row>
    <row r="4" spans="1:66" s="366" customFormat="1" ht="28.5" customHeight="1">
      <c r="A4" s="488" t="s">
        <v>457</v>
      </c>
      <c r="B4" s="488"/>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5"/>
    </row>
    <row r="5" spans="1:67" s="369" customFormat="1" ht="13.5">
      <c r="A5" s="367" t="s">
        <v>458</v>
      </c>
      <c r="B5" s="367"/>
      <c r="C5" s="367"/>
      <c r="D5" s="367"/>
      <c r="E5" s="367"/>
      <c r="F5" s="367"/>
      <c r="G5" s="367"/>
      <c r="H5" s="367"/>
      <c r="I5" s="367"/>
      <c r="J5" s="367"/>
      <c r="K5" s="367"/>
      <c r="L5" s="367"/>
      <c r="M5" s="367"/>
      <c r="N5" s="367"/>
      <c r="O5" s="367"/>
      <c r="P5" s="367"/>
      <c r="Q5" s="367"/>
      <c r="R5" s="367"/>
      <c r="S5" s="367"/>
      <c r="T5" s="367"/>
      <c r="U5" s="368"/>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row>
    <row r="6" spans="1:68" s="369" customFormat="1" ht="13.5" customHeight="1" thickBot="1">
      <c r="A6" s="370" t="s">
        <v>459</v>
      </c>
      <c r="B6" s="370"/>
      <c r="C6" s="370"/>
      <c r="D6" s="370"/>
      <c r="E6" s="370"/>
      <c r="F6" s="370"/>
      <c r="G6" s="370"/>
      <c r="H6" s="370"/>
      <c r="I6" s="370"/>
      <c r="J6" s="370"/>
      <c r="K6" s="370"/>
      <c r="L6" s="370"/>
      <c r="M6" s="370"/>
      <c r="N6" s="370"/>
      <c r="O6" s="370"/>
      <c r="P6" s="370"/>
      <c r="Q6" s="370"/>
      <c r="R6" s="370"/>
      <c r="S6" s="370"/>
      <c r="T6" s="370"/>
      <c r="U6" s="367"/>
      <c r="V6" s="368"/>
      <c r="W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row>
    <row r="7" s="362" customFormat="1" ht="30" customHeight="1" hidden="1" thickBot="1">
      <c r="U7" s="363"/>
    </row>
    <row r="8" spans="1:41" s="371" customFormat="1" ht="23.25" customHeight="1" thickBot="1">
      <c r="A8" s="493" t="s">
        <v>460</v>
      </c>
      <c r="B8" s="476"/>
      <c r="C8" s="476"/>
      <c r="D8" s="476"/>
      <c r="E8" s="476"/>
      <c r="F8" s="476"/>
      <c r="G8" s="476"/>
      <c r="H8" s="476"/>
      <c r="I8" s="476"/>
      <c r="J8" s="476"/>
      <c r="K8" s="476"/>
      <c r="L8" s="476"/>
      <c r="M8" s="476"/>
      <c r="N8" s="476"/>
      <c r="O8" s="476"/>
      <c r="P8" s="476"/>
      <c r="Q8" s="476"/>
      <c r="R8" s="476"/>
      <c r="S8" s="476"/>
      <c r="T8" s="476"/>
      <c r="U8" s="476" t="s">
        <v>461</v>
      </c>
      <c r="V8" s="476"/>
      <c r="W8" s="476"/>
      <c r="X8" s="476"/>
      <c r="Y8" s="476"/>
      <c r="Z8" s="476"/>
      <c r="AA8" s="476"/>
      <c r="AB8" s="476"/>
      <c r="AC8" s="476"/>
      <c r="AD8" s="476"/>
      <c r="AE8" s="476"/>
      <c r="AF8" s="476"/>
      <c r="AG8" s="476"/>
      <c r="AH8" s="476"/>
      <c r="AI8" s="476"/>
      <c r="AJ8" s="476"/>
      <c r="AK8" s="476"/>
      <c r="AL8" s="476"/>
      <c r="AM8" s="476"/>
      <c r="AN8" s="476"/>
      <c r="AO8" s="477"/>
    </row>
    <row r="9" spans="1:41" s="372" customFormat="1" ht="24.75" customHeight="1">
      <c r="A9" s="481" t="s">
        <v>462</v>
      </c>
      <c r="B9" s="482"/>
      <c r="C9" s="482"/>
      <c r="D9" s="482"/>
      <c r="E9" s="482"/>
      <c r="F9" s="482"/>
      <c r="G9" s="482"/>
      <c r="H9" s="482"/>
      <c r="I9" s="482"/>
      <c r="J9" s="482"/>
      <c r="K9" s="482"/>
      <c r="L9" s="482"/>
      <c r="M9" s="482"/>
      <c r="N9" s="482"/>
      <c r="O9" s="482"/>
      <c r="P9" s="482"/>
      <c r="Q9" s="482"/>
      <c r="R9" s="482"/>
      <c r="S9" s="482"/>
      <c r="T9" s="482"/>
      <c r="U9" s="485" t="s">
        <v>463</v>
      </c>
      <c r="V9" s="486"/>
      <c r="W9" s="486"/>
      <c r="X9" s="486"/>
      <c r="Y9" s="486"/>
      <c r="Z9" s="486"/>
      <c r="AA9" s="486"/>
      <c r="AB9" s="486"/>
      <c r="AC9" s="486"/>
      <c r="AD9" s="486"/>
      <c r="AE9" s="486"/>
      <c r="AF9" s="486"/>
      <c r="AG9" s="486"/>
      <c r="AH9" s="486"/>
      <c r="AI9" s="486"/>
      <c r="AJ9" s="486"/>
      <c r="AK9" s="486"/>
      <c r="AL9" s="486"/>
      <c r="AM9" s="486"/>
      <c r="AN9" s="486"/>
      <c r="AO9" s="487"/>
    </row>
    <row r="10" spans="1:41" s="372" customFormat="1" ht="24.75" customHeight="1">
      <c r="A10" s="491" t="s">
        <v>464</v>
      </c>
      <c r="B10" s="492"/>
      <c r="C10" s="492"/>
      <c r="D10" s="492"/>
      <c r="E10" s="492"/>
      <c r="F10" s="492"/>
      <c r="G10" s="492"/>
      <c r="H10" s="492"/>
      <c r="I10" s="492"/>
      <c r="J10" s="492"/>
      <c r="K10" s="492"/>
      <c r="L10" s="492"/>
      <c r="M10" s="492"/>
      <c r="N10" s="492"/>
      <c r="O10" s="492"/>
      <c r="P10" s="492"/>
      <c r="Q10" s="492"/>
      <c r="R10" s="492"/>
      <c r="S10" s="492"/>
      <c r="T10" s="492"/>
      <c r="U10" s="483" t="s">
        <v>465</v>
      </c>
      <c r="V10" s="483"/>
      <c r="W10" s="483"/>
      <c r="X10" s="483"/>
      <c r="Y10" s="483"/>
      <c r="Z10" s="483"/>
      <c r="AA10" s="483"/>
      <c r="AB10" s="483"/>
      <c r="AC10" s="483"/>
      <c r="AD10" s="483"/>
      <c r="AE10" s="483"/>
      <c r="AF10" s="483"/>
      <c r="AG10" s="483"/>
      <c r="AH10" s="483"/>
      <c r="AI10" s="483"/>
      <c r="AJ10" s="483"/>
      <c r="AK10" s="483"/>
      <c r="AL10" s="483"/>
      <c r="AM10" s="483"/>
      <c r="AN10" s="483"/>
      <c r="AO10" s="484"/>
    </row>
    <row r="11" spans="1:41" s="372" customFormat="1" ht="24.75" customHeight="1">
      <c r="A11" s="491" t="s">
        <v>466</v>
      </c>
      <c r="B11" s="492"/>
      <c r="C11" s="492"/>
      <c r="D11" s="492"/>
      <c r="E11" s="492"/>
      <c r="F11" s="492"/>
      <c r="G11" s="492"/>
      <c r="H11" s="492"/>
      <c r="I11" s="492"/>
      <c r="J11" s="492"/>
      <c r="K11" s="492"/>
      <c r="L11" s="492"/>
      <c r="M11" s="492"/>
      <c r="N11" s="492"/>
      <c r="O11" s="492"/>
      <c r="P11" s="492"/>
      <c r="Q11" s="492"/>
      <c r="R11" s="492"/>
      <c r="S11" s="492"/>
      <c r="T11" s="492"/>
      <c r="U11" s="478" t="s">
        <v>467</v>
      </c>
      <c r="V11" s="479"/>
      <c r="W11" s="479"/>
      <c r="X11" s="479"/>
      <c r="Y11" s="479"/>
      <c r="Z11" s="479"/>
      <c r="AA11" s="479"/>
      <c r="AB11" s="479"/>
      <c r="AC11" s="479"/>
      <c r="AD11" s="479"/>
      <c r="AE11" s="479"/>
      <c r="AF11" s="479"/>
      <c r="AG11" s="479"/>
      <c r="AH11" s="479"/>
      <c r="AI11" s="479"/>
      <c r="AJ11" s="479"/>
      <c r="AK11" s="479"/>
      <c r="AL11" s="479"/>
      <c r="AM11" s="479"/>
      <c r="AN11" s="479"/>
      <c r="AO11" s="480"/>
    </row>
    <row r="12" spans="1:41" s="372" customFormat="1" ht="24.75" customHeight="1">
      <c r="A12" s="491" t="s">
        <v>468</v>
      </c>
      <c r="B12" s="492"/>
      <c r="C12" s="492"/>
      <c r="D12" s="492"/>
      <c r="E12" s="492"/>
      <c r="F12" s="492"/>
      <c r="G12" s="492"/>
      <c r="H12" s="492"/>
      <c r="I12" s="492"/>
      <c r="J12" s="492"/>
      <c r="K12" s="492"/>
      <c r="L12" s="492"/>
      <c r="M12" s="492"/>
      <c r="N12" s="492"/>
      <c r="O12" s="492"/>
      <c r="P12" s="492"/>
      <c r="Q12" s="492"/>
      <c r="R12" s="492"/>
      <c r="S12" s="492"/>
      <c r="T12" s="492"/>
      <c r="U12" s="478" t="s">
        <v>469</v>
      </c>
      <c r="V12" s="479"/>
      <c r="W12" s="479"/>
      <c r="X12" s="479"/>
      <c r="Y12" s="479"/>
      <c r="Z12" s="479"/>
      <c r="AA12" s="479"/>
      <c r="AB12" s="479"/>
      <c r="AC12" s="479"/>
      <c r="AD12" s="479"/>
      <c r="AE12" s="479"/>
      <c r="AF12" s="479"/>
      <c r="AG12" s="479"/>
      <c r="AH12" s="479"/>
      <c r="AI12" s="479"/>
      <c r="AJ12" s="479"/>
      <c r="AK12" s="479"/>
      <c r="AL12" s="479"/>
      <c r="AM12" s="479"/>
      <c r="AN12" s="479"/>
      <c r="AO12" s="480"/>
    </row>
    <row r="13" spans="1:41" s="372" customFormat="1" ht="24.75" customHeight="1">
      <c r="A13" s="491" t="s">
        <v>470</v>
      </c>
      <c r="B13" s="492"/>
      <c r="C13" s="492"/>
      <c r="D13" s="492"/>
      <c r="E13" s="492"/>
      <c r="F13" s="492"/>
      <c r="G13" s="492"/>
      <c r="H13" s="492"/>
      <c r="I13" s="492"/>
      <c r="J13" s="492"/>
      <c r="K13" s="492"/>
      <c r="L13" s="492"/>
      <c r="M13" s="492"/>
      <c r="N13" s="492"/>
      <c r="O13" s="492"/>
      <c r="P13" s="492"/>
      <c r="Q13" s="492"/>
      <c r="R13" s="492"/>
      <c r="S13" s="492"/>
      <c r="T13" s="492"/>
      <c r="U13" s="483" t="s">
        <v>471</v>
      </c>
      <c r="V13" s="483"/>
      <c r="W13" s="483"/>
      <c r="X13" s="483"/>
      <c r="Y13" s="483"/>
      <c r="Z13" s="483"/>
      <c r="AA13" s="483"/>
      <c r="AB13" s="483"/>
      <c r="AC13" s="483"/>
      <c r="AD13" s="483"/>
      <c r="AE13" s="483"/>
      <c r="AF13" s="483"/>
      <c r="AG13" s="483"/>
      <c r="AH13" s="483"/>
      <c r="AI13" s="483"/>
      <c r="AJ13" s="483"/>
      <c r="AK13" s="483"/>
      <c r="AL13" s="483"/>
      <c r="AM13" s="483"/>
      <c r="AN13" s="483"/>
      <c r="AO13" s="484"/>
    </row>
    <row r="14" spans="1:41" s="372" customFormat="1" ht="24.75" customHeight="1" thickBot="1">
      <c r="A14" s="489" t="s">
        <v>472</v>
      </c>
      <c r="B14" s="490"/>
      <c r="C14" s="490"/>
      <c r="D14" s="490"/>
      <c r="E14" s="490"/>
      <c r="F14" s="490"/>
      <c r="G14" s="490"/>
      <c r="H14" s="490"/>
      <c r="I14" s="490"/>
      <c r="J14" s="490"/>
      <c r="K14" s="490"/>
      <c r="L14" s="490"/>
      <c r="M14" s="490"/>
      <c r="N14" s="490"/>
      <c r="O14" s="490"/>
      <c r="P14" s="490"/>
      <c r="Q14" s="490"/>
      <c r="R14" s="490"/>
      <c r="S14" s="490"/>
      <c r="T14" s="490"/>
      <c r="U14" s="467" t="s">
        <v>473</v>
      </c>
      <c r="V14" s="468"/>
      <c r="W14" s="468"/>
      <c r="X14" s="468"/>
      <c r="Y14" s="468"/>
      <c r="Z14" s="468"/>
      <c r="AA14" s="468"/>
      <c r="AB14" s="468"/>
      <c r="AC14" s="468"/>
      <c r="AD14" s="468"/>
      <c r="AE14" s="468"/>
      <c r="AF14" s="468"/>
      <c r="AG14" s="468"/>
      <c r="AH14" s="468"/>
      <c r="AI14" s="468"/>
      <c r="AJ14" s="468"/>
      <c r="AK14" s="468"/>
      <c r="AL14" s="468"/>
      <c r="AM14" s="468"/>
      <c r="AN14" s="468"/>
      <c r="AO14" s="469"/>
    </row>
    <row r="16" spans="1:41" s="362" customFormat="1" ht="66" customHeight="1">
      <c r="A16" s="458" t="s">
        <v>165</v>
      </c>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row>
    <row r="17" spans="1:21" s="362" customFormat="1" ht="14.25">
      <c r="A17" s="372" t="s">
        <v>166</v>
      </c>
      <c r="U17" s="363"/>
    </row>
    <row r="18" s="362" customFormat="1" ht="8.25" customHeight="1" thickBot="1">
      <c r="U18" s="363"/>
    </row>
    <row r="19" spans="1:41" s="362" customFormat="1" ht="14.25">
      <c r="A19" s="459"/>
      <c r="B19" s="460"/>
      <c r="C19" s="460"/>
      <c r="D19" s="460"/>
      <c r="E19" s="460"/>
      <c r="F19" s="460"/>
      <c r="G19" s="460"/>
      <c r="H19" s="460"/>
      <c r="I19" s="460"/>
      <c r="J19" s="460"/>
      <c r="K19" s="460"/>
      <c r="L19" s="460"/>
      <c r="M19" s="460"/>
      <c r="N19" s="460"/>
      <c r="O19" s="460"/>
      <c r="P19" s="460"/>
      <c r="Q19" s="460"/>
      <c r="R19" s="463" t="s">
        <v>167</v>
      </c>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4"/>
    </row>
    <row r="20" spans="1:41" s="362" customFormat="1" ht="14.25">
      <c r="A20" s="461"/>
      <c r="B20" s="462"/>
      <c r="C20" s="462"/>
      <c r="D20" s="462"/>
      <c r="E20" s="462"/>
      <c r="F20" s="462"/>
      <c r="G20" s="462"/>
      <c r="H20" s="462"/>
      <c r="I20" s="462"/>
      <c r="J20" s="462"/>
      <c r="K20" s="462"/>
      <c r="L20" s="462"/>
      <c r="M20" s="462"/>
      <c r="N20" s="462"/>
      <c r="O20" s="462"/>
      <c r="P20" s="462"/>
      <c r="Q20" s="462"/>
      <c r="R20" s="465" t="s">
        <v>168</v>
      </c>
      <c r="S20" s="465"/>
      <c r="T20" s="465"/>
      <c r="U20" s="465"/>
      <c r="V20" s="465"/>
      <c r="W20" s="465"/>
      <c r="X20" s="465"/>
      <c r="Y20" s="465"/>
      <c r="Z20" s="465" t="s">
        <v>169</v>
      </c>
      <c r="AA20" s="465"/>
      <c r="AB20" s="465"/>
      <c r="AC20" s="465"/>
      <c r="AD20" s="465"/>
      <c r="AE20" s="465"/>
      <c r="AF20" s="465"/>
      <c r="AG20" s="465"/>
      <c r="AH20" s="465" t="s">
        <v>170</v>
      </c>
      <c r="AI20" s="465"/>
      <c r="AJ20" s="465"/>
      <c r="AK20" s="465"/>
      <c r="AL20" s="465"/>
      <c r="AM20" s="465"/>
      <c r="AN20" s="465"/>
      <c r="AO20" s="466"/>
    </row>
    <row r="21" spans="1:41" s="362" customFormat="1" ht="14.25">
      <c r="A21" s="446" t="s">
        <v>171</v>
      </c>
      <c r="B21" s="447"/>
      <c r="C21" s="447"/>
      <c r="D21" s="447"/>
      <c r="E21" s="447"/>
      <c r="F21" s="447"/>
      <c r="G21" s="447"/>
      <c r="H21" s="448"/>
      <c r="I21" s="445" t="s">
        <v>172</v>
      </c>
      <c r="J21" s="445"/>
      <c r="K21" s="445"/>
      <c r="L21" s="445"/>
      <c r="M21" s="445"/>
      <c r="N21" s="445"/>
      <c r="O21" s="445"/>
      <c r="P21" s="445"/>
      <c r="Q21" s="445"/>
      <c r="R21" s="440" t="s">
        <v>173</v>
      </c>
      <c r="S21" s="440"/>
      <c r="T21" s="440"/>
      <c r="U21" s="440"/>
      <c r="V21" s="440"/>
      <c r="W21" s="440"/>
      <c r="X21" s="440"/>
      <c r="Y21" s="440"/>
      <c r="Z21" s="440" t="s">
        <v>173</v>
      </c>
      <c r="AA21" s="440"/>
      <c r="AB21" s="440"/>
      <c r="AC21" s="440"/>
      <c r="AD21" s="440"/>
      <c r="AE21" s="440"/>
      <c r="AF21" s="440"/>
      <c r="AG21" s="440"/>
      <c r="AH21" s="456" t="s">
        <v>174</v>
      </c>
      <c r="AI21" s="456"/>
      <c r="AJ21" s="456"/>
      <c r="AK21" s="456"/>
      <c r="AL21" s="456"/>
      <c r="AM21" s="456"/>
      <c r="AN21" s="456"/>
      <c r="AO21" s="457"/>
    </row>
    <row r="22" spans="1:41" s="362" customFormat="1" ht="14.25">
      <c r="A22" s="449"/>
      <c r="B22" s="450"/>
      <c r="C22" s="450"/>
      <c r="D22" s="450"/>
      <c r="E22" s="450"/>
      <c r="F22" s="450"/>
      <c r="G22" s="450"/>
      <c r="H22" s="451"/>
      <c r="I22" s="445" t="s">
        <v>175</v>
      </c>
      <c r="J22" s="445"/>
      <c r="K22" s="445"/>
      <c r="L22" s="445"/>
      <c r="M22" s="445"/>
      <c r="N22" s="445"/>
      <c r="O22" s="445"/>
      <c r="P22" s="445"/>
      <c r="Q22" s="445"/>
      <c r="R22" s="440" t="s">
        <v>173</v>
      </c>
      <c r="S22" s="440"/>
      <c r="T22" s="440"/>
      <c r="U22" s="440"/>
      <c r="V22" s="440"/>
      <c r="W22" s="440"/>
      <c r="X22" s="440"/>
      <c r="Y22" s="440"/>
      <c r="Z22" s="440" t="s">
        <v>173</v>
      </c>
      <c r="AA22" s="440"/>
      <c r="AB22" s="440"/>
      <c r="AC22" s="440"/>
      <c r="AD22" s="440"/>
      <c r="AE22" s="440"/>
      <c r="AF22" s="440"/>
      <c r="AG22" s="440"/>
      <c r="AH22" s="456" t="s">
        <v>174</v>
      </c>
      <c r="AI22" s="456"/>
      <c r="AJ22" s="456"/>
      <c r="AK22" s="456"/>
      <c r="AL22" s="456"/>
      <c r="AM22" s="456"/>
      <c r="AN22" s="456"/>
      <c r="AO22" s="457"/>
    </row>
    <row r="23" spans="1:41" s="362" customFormat="1" ht="15" thickBot="1">
      <c r="A23" s="452"/>
      <c r="B23" s="453"/>
      <c r="C23" s="453"/>
      <c r="D23" s="453"/>
      <c r="E23" s="453"/>
      <c r="F23" s="453"/>
      <c r="G23" s="453"/>
      <c r="H23" s="454"/>
      <c r="I23" s="455" t="s">
        <v>176</v>
      </c>
      <c r="J23" s="455"/>
      <c r="K23" s="455"/>
      <c r="L23" s="455"/>
      <c r="M23" s="455"/>
      <c r="N23" s="455"/>
      <c r="O23" s="455"/>
      <c r="P23" s="455"/>
      <c r="Q23" s="455"/>
      <c r="R23" s="442" t="s">
        <v>173</v>
      </c>
      <c r="S23" s="442"/>
      <c r="T23" s="442"/>
      <c r="U23" s="442"/>
      <c r="V23" s="442"/>
      <c r="W23" s="442"/>
      <c r="X23" s="442"/>
      <c r="Y23" s="442"/>
      <c r="Z23" s="442" t="s">
        <v>173</v>
      </c>
      <c r="AA23" s="442"/>
      <c r="AB23" s="442"/>
      <c r="AC23" s="442"/>
      <c r="AD23" s="442"/>
      <c r="AE23" s="442"/>
      <c r="AF23" s="442"/>
      <c r="AG23" s="442"/>
      <c r="AH23" s="442" t="s">
        <v>173</v>
      </c>
      <c r="AI23" s="442"/>
      <c r="AJ23" s="442"/>
      <c r="AK23" s="442"/>
      <c r="AL23" s="442"/>
      <c r="AM23" s="442"/>
      <c r="AN23" s="442"/>
      <c r="AO23" s="443"/>
    </row>
    <row r="24" spans="9:21" s="362" customFormat="1" ht="14.25">
      <c r="I24" s="372" t="s">
        <v>177</v>
      </c>
      <c r="U24" s="363"/>
    </row>
    <row r="25" spans="1:21" s="362" customFormat="1" ht="14.25">
      <c r="A25" s="372" t="s">
        <v>178</v>
      </c>
      <c r="U25" s="363"/>
    </row>
    <row r="26" spans="1:41" s="362" customFormat="1" ht="43.5" customHeight="1">
      <c r="A26" s="444" t="s">
        <v>179</v>
      </c>
      <c r="B26" s="444"/>
      <c r="C26" s="444"/>
      <c r="D26" s="444"/>
      <c r="E26" s="444"/>
      <c r="F26" s="444"/>
      <c r="G26" s="444"/>
      <c r="H26" s="444"/>
      <c r="I26" s="444"/>
      <c r="J26" s="444"/>
      <c r="K26" s="444"/>
      <c r="L26" s="444"/>
      <c r="M26" s="444"/>
      <c r="N26" s="444"/>
      <c r="O26" s="444"/>
      <c r="P26" s="444"/>
      <c r="Q26" s="444"/>
      <c r="R26" s="445" t="s">
        <v>180</v>
      </c>
      <c r="S26" s="445"/>
      <c r="T26" s="445"/>
      <c r="U26" s="445"/>
      <c r="V26" s="445" t="s">
        <v>181</v>
      </c>
      <c r="W26" s="445"/>
      <c r="X26" s="445"/>
      <c r="Y26" s="445"/>
      <c r="Z26" s="444" t="s">
        <v>182</v>
      </c>
      <c r="AA26" s="445"/>
      <c r="AB26" s="445"/>
      <c r="AC26" s="445"/>
      <c r="AD26" s="445"/>
      <c r="AE26" s="445"/>
      <c r="AF26" s="445"/>
      <c r="AG26" s="445"/>
      <c r="AH26" s="444" t="s">
        <v>183</v>
      </c>
      <c r="AI26" s="445"/>
      <c r="AJ26" s="445"/>
      <c r="AK26" s="445"/>
      <c r="AL26" s="445"/>
      <c r="AM26" s="445"/>
      <c r="AN26" s="445"/>
      <c r="AO26" s="445"/>
    </row>
    <row r="27" spans="1:41" s="362" customFormat="1" ht="14.25">
      <c r="A27" s="441" t="s">
        <v>184</v>
      </c>
      <c r="B27" s="441"/>
      <c r="C27" s="441"/>
      <c r="D27" s="441"/>
      <c r="E27" s="441"/>
      <c r="F27" s="441"/>
      <c r="G27" s="441"/>
      <c r="H27" s="441"/>
      <c r="I27" s="441"/>
      <c r="J27" s="441"/>
      <c r="K27" s="441"/>
      <c r="L27" s="441"/>
      <c r="M27" s="441"/>
      <c r="N27" s="441"/>
      <c r="O27" s="441"/>
      <c r="P27" s="441"/>
      <c r="Q27" s="441"/>
      <c r="R27" s="440" t="s">
        <v>185</v>
      </c>
      <c r="S27" s="440"/>
      <c r="T27" s="440"/>
      <c r="U27" s="440"/>
      <c r="V27" s="440" t="s">
        <v>186</v>
      </c>
      <c r="W27" s="440"/>
      <c r="X27" s="440"/>
      <c r="Y27" s="440"/>
      <c r="Z27" s="440" t="s">
        <v>187</v>
      </c>
      <c r="AA27" s="440"/>
      <c r="AB27" s="440"/>
      <c r="AC27" s="440"/>
      <c r="AD27" s="440"/>
      <c r="AE27" s="440"/>
      <c r="AF27" s="440"/>
      <c r="AG27" s="440"/>
      <c r="AH27" s="440" t="s">
        <v>188</v>
      </c>
      <c r="AI27" s="440"/>
      <c r="AJ27" s="440"/>
      <c r="AK27" s="440"/>
      <c r="AL27" s="440"/>
      <c r="AM27" s="440"/>
      <c r="AN27" s="440"/>
      <c r="AO27" s="440"/>
    </row>
    <row r="28" spans="1:41" s="362" customFormat="1" ht="14.25">
      <c r="A28" s="441"/>
      <c r="B28" s="441"/>
      <c r="C28" s="441"/>
      <c r="D28" s="441"/>
      <c r="E28" s="441"/>
      <c r="F28" s="441"/>
      <c r="G28" s="441"/>
      <c r="H28" s="441"/>
      <c r="I28" s="441"/>
      <c r="J28" s="441"/>
      <c r="K28" s="441"/>
      <c r="L28" s="441"/>
      <c r="M28" s="441"/>
      <c r="N28" s="441"/>
      <c r="O28" s="441"/>
      <c r="P28" s="441"/>
      <c r="Q28" s="441"/>
      <c r="R28" s="440"/>
      <c r="S28" s="440"/>
      <c r="T28" s="440"/>
      <c r="U28" s="440"/>
      <c r="V28" s="440" t="s">
        <v>189</v>
      </c>
      <c r="W28" s="440"/>
      <c r="X28" s="440"/>
      <c r="Y28" s="440"/>
      <c r="Z28" s="440" t="s">
        <v>190</v>
      </c>
      <c r="AA28" s="440"/>
      <c r="AB28" s="440"/>
      <c r="AC28" s="440"/>
      <c r="AD28" s="440"/>
      <c r="AE28" s="440"/>
      <c r="AF28" s="440"/>
      <c r="AG28" s="440"/>
      <c r="AH28" s="440" t="s">
        <v>191</v>
      </c>
      <c r="AI28" s="440"/>
      <c r="AJ28" s="440"/>
      <c r="AK28" s="440"/>
      <c r="AL28" s="440"/>
      <c r="AM28" s="440"/>
      <c r="AN28" s="440"/>
      <c r="AO28" s="440"/>
    </row>
    <row r="29" spans="1:41" s="362" customFormat="1" ht="14.25">
      <c r="A29" s="441"/>
      <c r="B29" s="441"/>
      <c r="C29" s="441"/>
      <c r="D29" s="441"/>
      <c r="E29" s="441"/>
      <c r="F29" s="441"/>
      <c r="G29" s="441"/>
      <c r="H29" s="441"/>
      <c r="I29" s="441"/>
      <c r="J29" s="441"/>
      <c r="K29" s="441"/>
      <c r="L29" s="441"/>
      <c r="M29" s="441"/>
      <c r="N29" s="441"/>
      <c r="O29" s="441"/>
      <c r="P29" s="441"/>
      <c r="Q29" s="441"/>
      <c r="R29" s="440" t="s">
        <v>192</v>
      </c>
      <c r="S29" s="440"/>
      <c r="T29" s="440"/>
      <c r="U29" s="440"/>
      <c r="V29" s="440" t="s">
        <v>186</v>
      </c>
      <c r="W29" s="440"/>
      <c r="X29" s="440"/>
      <c r="Y29" s="440"/>
      <c r="Z29" s="440" t="s">
        <v>187</v>
      </c>
      <c r="AA29" s="440"/>
      <c r="AB29" s="440"/>
      <c r="AC29" s="440"/>
      <c r="AD29" s="440"/>
      <c r="AE29" s="440"/>
      <c r="AF29" s="440"/>
      <c r="AG29" s="440"/>
      <c r="AH29" s="440" t="s">
        <v>193</v>
      </c>
      <c r="AI29" s="440"/>
      <c r="AJ29" s="440"/>
      <c r="AK29" s="440"/>
      <c r="AL29" s="440"/>
      <c r="AM29" s="440"/>
      <c r="AN29" s="440"/>
      <c r="AO29" s="440"/>
    </row>
    <row r="30" spans="1:41" s="362" customFormat="1" ht="14.25">
      <c r="A30" s="441"/>
      <c r="B30" s="441"/>
      <c r="C30" s="441"/>
      <c r="D30" s="441"/>
      <c r="E30" s="441"/>
      <c r="F30" s="441"/>
      <c r="G30" s="441"/>
      <c r="H30" s="441"/>
      <c r="I30" s="441"/>
      <c r="J30" s="441"/>
      <c r="K30" s="441"/>
      <c r="L30" s="441"/>
      <c r="M30" s="441"/>
      <c r="N30" s="441"/>
      <c r="O30" s="441"/>
      <c r="P30" s="441"/>
      <c r="Q30" s="441"/>
      <c r="R30" s="440"/>
      <c r="S30" s="440"/>
      <c r="T30" s="440"/>
      <c r="U30" s="440"/>
      <c r="V30" s="440" t="s">
        <v>189</v>
      </c>
      <c r="W30" s="440"/>
      <c r="X30" s="440"/>
      <c r="Y30" s="440"/>
      <c r="Z30" s="440" t="s">
        <v>190</v>
      </c>
      <c r="AA30" s="440"/>
      <c r="AB30" s="440"/>
      <c r="AC30" s="440"/>
      <c r="AD30" s="440"/>
      <c r="AE30" s="440"/>
      <c r="AF30" s="440"/>
      <c r="AG30" s="440"/>
      <c r="AH30" s="440" t="s">
        <v>194</v>
      </c>
      <c r="AI30" s="440"/>
      <c r="AJ30" s="440"/>
      <c r="AK30" s="440"/>
      <c r="AL30" s="440"/>
      <c r="AM30" s="440"/>
      <c r="AN30" s="440"/>
      <c r="AO30" s="440"/>
    </row>
    <row r="31" spans="1:41" s="362" customFormat="1" ht="42" customHeight="1">
      <c r="A31" s="441" t="s">
        <v>195</v>
      </c>
      <c r="B31" s="440"/>
      <c r="C31" s="440"/>
      <c r="D31" s="440"/>
      <c r="E31" s="440"/>
      <c r="F31" s="440"/>
      <c r="G31" s="440"/>
      <c r="H31" s="440"/>
      <c r="I31" s="440"/>
      <c r="J31" s="440"/>
      <c r="K31" s="440"/>
      <c r="L31" s="440"/>
      <c r="M31" s="440"/>
      <c r="N31" s="440"/>
      <c r="O31" s="440"/>
      <c r="P31" s="440"/>
      <c r="Q31" s="440"/>
      <c r="R31" s="440" t="s">
        <v>196</v>
      </c>
      <c r="S31" s="440"/>
      <c r="T31" s="440"/>
      <c r="U31" s="440"/>
      <c r="V31" s="440" t="s">
        <v>186</v>
      </c>
      <c r="W31" s="440"/>
      <c r="X31" s="440"/>
      <c r="Y31" s="440"/>
      <c r="Z31" s="440" t="s">
        <v>187</v>
      </c>
      <c r="AA31" s="440"/>
      <c r="AB31" s="440"/>
      <c r="AC31" s="440"/>
      <c r="AD31" s="440"/>
      <c r="AE31" s="440"/>
      <c r="AF31" s="440"/>
      <c r="AG31" s="440"/>
      <c r="AH31" s="440" t="s">
        <v>197</v>
      </c>
      <c r="AI31" s="440"/>
      <c r="AJ31" s="440"/>
      <c r="AK31" s="440"/>
      <c r="AL31" s="440"/>
      <c r="AM31" s="440"/>
      <c r="AN31" s="440"/>
      <c r="AO31" s="440"/>
    </row>
  </sheetData>
  <sheetProtection password="CACF" sheet="1" objects="1" scenarios="1" selectLockedCells="1" selectUnlockedCells="1"/>
  <mergeCells count="60">
    <mergeCell ref="A14:T14"/>
    <mergeCell ref="A13:T13"/>
    <mergeCell ref="A8:T8"/>
    <mergeCell ref="A10:T10"/>
    <mergeCell ref="A11:T11"/>
    <mergeCell ref="A12:T12"/>
    <mergeCell ref="U14:AO14"/>
    <mergeCell ref="A1:AO2"/>
    <mergeCell ref="U8:AO8"/>
    <mergeCell ref="U12:AO12"/>
    <mergeCell ref="A9:T9"/>
    <mergeCell ref="U10:AO10"/>
    <mergeCell ref="U9:AO9"/>
    <mergeCell ref="U13:AO13"/>
    <mergeCell ref="U11:AO11"/>
    <mergeCell ref="A4:AO4"/>
    <mergeCell ref="R21:Y21"/>
    <mergeCell ref="Z21:AG21"/>
    <mergeCell ref="A16:AO16"/>
    <mergeCell ref="A19:Q20"/>
    <mergeCell ref="R19:AO19"/>
    <mergeCell ref="R20:Y20"/>
    <mergeCell ref="Z20:AG20"/>
    <mergeCell ref="AH20:AO20"/>
    <mergeCell ref="A21:H23"/>
    <mergeCell ref="I23:Q23"/>
    <mergeCell ref="R23:Y23"/>
    <mergeCell ref="Z23:AG23"/>
    <mergeCell ref="AH21:AO21"/>
    <mergeCell ref="I22:Q22"/>
    <mergeCell ref="R22:Y22"/>
    <mergeCell ref="Z22:AG22"/>
    <mergeCell ref="AH22:AO22"/>
    <mergeCell ref="I21:Q21"/>
    <mergeCell ref="R27:U28"/>
    <mergeCell ref="V27:Y27"/>
    <mergeCell ref="Z27:AG27"/>
    <mergeCell ref="R29:U30"/>
    <mergeCell ref="AH23:AO23"/>
    <mergeCell ref="A26:Q26"/>
    <mergeCell ref="R26:U26"/>
    <mergeCell ref="V26:Y26"/>
    <mergeCell ref="Z26:AG26"/>
    <mergeCell ref="AH26:AO26"/>
    <mergeCell ref="A31:Q31"/>
    <mergeCell ref="R31:U31"/>
    <mergeCell ref="V31:Y31"/>
    <mergeCell ref="Z31:AG31"/>
    <mergeCell ref="AH29:AO29"/>
    <mergeCell ref="V30:Y30"/>
    <mergeCell ref="Z30:AG30"/>
    <mergeCell ref="AH30:AO30"/>
    <mergeCell ref="Z29:AG29"/>
    <mergeCell ref="A27:Q30"/>
    <mergeCell ref="AH27:AO27"/>
    <mergeCell ref="V28:Y28"/>
    <mergeCell ref="Z28:AG28"/>
    <mergeCell ref="AH28:AO28"/>
    <mergeCell ref="V29:Y29"/>
    <mergeCell ref="AH31:AO31"/>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10.xml><?xml version="1.0" encoding="utf-8"?>
<worksheet xmlns="http://schemas.openxmlformats.org/spreadsheetml/2006/main" xmlns:r="http://schemas.openxmlformats.org/officeDocument/2006/relationships">
  <dimension ref="A1:AS52"/>
  <sheetViews>
    <sheetView showGridLines="0" zoomScaleSheetLayoutView="100" zoomScalePageLayoutView="0" workbookViewId="0" topLeftCell="A1">
      <selection activeCell="I16" sqref="I16:AF16"/>
    </sheetView>
  </sheetViews>
  <sheetFormatPr defaultColWidth="2.625" defaultRowHeight="13.5"/>
  <cols>
    <col min="1" max="44" width="2.625" style="7" customWidth="1"/>
    <col min="45" max="16384" width="2.625" style="234" customWidth="1"/>
  </cols>
  <sheetData>
    <row r="1" spans="1:44" s="232" customFormat="1" ht="24" customHeight="1">
      <c r="A1" s="1070" t="s">
        <v>420</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row>
    <row r="2" spans="1:44" s="232" customFormat="1" ht="21" customHeight="1">
      <c r="A2" s="224" t="s">
        <v>383</v>
      </c>
      <c r="B2" s="16"/>
      <c r="C2" s="16"/>
      <c r="D2" s="16"/>
      <c r="E2" s="16"/>
      <c r="F2" s="16"/>
      <c r="G2" s="16"/>
      <c r="H2" s="16"/>
      <c r="I2" s="16"/>
      <c r="J2" s="107"/>
      <c r="K2" s="107"/>
      <c r="L2" s="107"/>
      <c r="M2" s="107"/>
      <c r="N2" s="108"/>
      <c r="O2" s="107"/>
      <c r="P2" s="107"/>
      <c r="Q2" s="107"/>
      <c r="R2" s="107"/>
      <c r="S2" s="109"/>
      <c r="T2" s="110"/>
      <c r="U2" s="110"/>
      <c r="V2" s="110"/>
      <c r="W2" s="110"/>
      <c r="X2" s="110"/>
      <c r="Y2" s="110"/>
      <c r="Z2" s="110"/>
      <c r="AA2" s="110"/>
      <c r="AB2" s="110"/>
      <c r="AC2" s="110"/>
      <c r="AD2" s="3"/>
      <c r="AE2" s="557" t="s">
        <v>482</v>
      </c>
      <c r="AF2" s="557"/>
      <c r="AG2" s="557"/>
      <c r="AH2" s="557"/>
      <c r="AI2" s="557"/>
      <c r="AJ2" s="1093">
        <f>IF('お客様情報'!AJ2="","",'お客様情報'!AJ2)</f>
      </c>
      <c r="AK2" s="1093"/>
      <c r="AL2" s="1093"/>
      <c r="AM2" s="1093"/>
      <c r="AN2" s="1093"/>
      <c r="AO2" s="1093"/>
      <c r="AP2" s="1093"/>
      <c r="AQ2" s="1093"/>
      <c r="AR2" s="1093"/>
    </row>
    <row r="3" spans="2:44" s="233" customFormat="1" ht="12" customHeight="1">
      <c r="B3" s="38" t="s">
        <v>214</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row>
    <row r="4" spans="1:44" s="233" customFormat="1" ht="12" customHeight="1">
      <c r="A4" s="170"/>
      <c r="C4" s="987" t="s">
        <v>215</v>
      </c>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7"/>
      <c r="AP4" s="987"/>
      <c r="AQ4" s="987"/>
      <c r="AR4" s="987"/>
    </row>
    <row r="5" spans="1:44" s="233" customFormat="1" ht="12" customHeight="1">
      <c r="A5" s="170"/>
      <c r="B5" s="80"/>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7"/>
      <c r="AG5" s="987"/>
      <c r="AH5" s="987"/>
      <c r="AI5" s="987"/>
      <c r="AJ5" s="987"/>
      <c r="AK5" s="987"/>
      <c r="AL5" s="987"/>
      <c r="AM5" s="987"/>
      <c r="AN5" s="987"/>
      <c r="AO5" s="987"/>
      <c r="AP5" s="987"/>
      <c r="AQ5" s="987"/>
      <c r="AR5" s="987"/>
    </row>
    <row r="6" spans="1:44" s="233" customFormat="1" ht="7.5" customHeight="1">
      <c r="A6" s="170"/>
      <c r="B6" s="38" t="s">
        <v>7</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987"/>
      <c r="AL6" s="987"/>
      <c r="AM6" s="987"/>
      <c r="AN6" s="987"/>
      <c r="AO6" s="987"/>
      <c r="AP6" s="987"/>
      <c r="AQ6" s="987"/>
      <c r="AR6" s="987"/>
    </row>
    <row r="7" spans="1:44" s="233" customFormat="1" ht="12" customHeight="1">
      <c r="A7" s="170"/>
      <c r="B7" s="38" t="s">
        <v>7</v>
      </c>
      <c r="C7" s="38" t="s">
        <v>216</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row>
    <row r="8" spans="1:44" s="233" customFormat="1" ht="12" customHeight="1">
      <c r="A8" s="170"/>
      <c r="B8" s="38" t="s">
        <v>217</v>
      </c>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row>
    <row r="9" spans="1:44" s="233" customFormat="1" ht="12" customHeight="1">
      <c r="A9" s="170"/>
      <c r="C9" s="987" t="s">
        <v>218</v>
      </c>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c r="AP9" s="987"/>
      <c r="AQ9" s="987"/>
      <c r="AR9" s="987"/>
    </row>
    <row r="10" spans="1:44" s="233" customFormat="1" ht="12" customHeight="1">
      <c r="A10" s="170"/>
      <c r="B10" s="38"/>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7"/>
      <c r="AR10" s="987"/>
    </row>
    <row r="11" spans="1:44" s="233" customFormat="1" ht="12" customHeight="1">
      <c r="A11" s="170"/>
      <c r="B11" s="38" t="s">
        <v>219</v>
      </c>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row>
    <row r="12" spans="1:44" s="233" customFormat="1" ht="12" customHeight="1">
      <c r="A12" s="170"/>
      <c r="C12" s="38" t="s">
        <v>220</v>
      </c>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row>
    <row r="13" spans="1:44" s="233" customFormat="1" ht="15.75" customHeight="1">
      <c r="A13" s="170"/>
      <c r="B13" s="38"/>
      <c r="D13" s="170"/>
      <c r="E13" s="170"/>
      <c r="F13" s="170"/>
      <c r="G13" s="170"/>
      <c r="H13" s="170"/>
      <c r="I13" s="170"/>
      <c r="J13" s="170"/>
      <c r="K13" s="170"/>
      <c r="L13" s="170"/>
      <c r="M13" s="170"/>
      <c r="N13" s="170"/>
      <c r="O13" s="170"/>
      <c r="P13" s="170"/>
      <c r="Q13" s="170"/>
      <c r="R13" s="170"/>
      <c r="S13" s="170"/>
      <c r="T13" s="170"/>
      <c r="U13" s="170"/>
      <c r="V13" s="170"/>
      <c r="W13" s="40" t="s">
        <v>221</v>
      </c>
      <c r="X13" s="170"/>
      <c r="Y13" s="170"/>
      <c r="Z13" s="170"/>
      <c r="AA13" s="170"/>
      <c r="AB13" s="170"/>
      <c r="AC13" s="170"/>
      <c r="AD13" s="170"/>
      <c r="AE13" s="170"/>
      <c r="AF13" s="170"/>
      <c r="AG13" s="170"/>
      <c r="AH13" s="170"/>
      <c r="AI13" s="170"/>
      <c r="AJ13" s="170"/>
      <c r="AK13" s="170"/>
      <c r="AL13" s="170"/>
      <c r="AM13" s="170"/>
      <c r="AN13" s="170"/>
      <c r="AO13" s="170"/>
      <c r="AP13" s="170"/>
      <c r="AQ13" s="170"/>
      <c r="AR13" s="170"/>
    </row>
    <row r="14" spans="1:44" s="233" customFormat="1" ht="18" customHeight="1">
      <c r="A14" s="225" t="s">
        <v>519</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row>
    <row r="15" spans="1:44" s="233" customFormat="1" ht="18.75" customHeight="1" thickBot="1">
      <c r="A15" s="225" t="s">
        <v>421</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row>
    <row r="16" spans="1:44" s="233" customFormat="1" ht="27.75" customHeight="1" thickBot="1">
      <c r="A16" s="1071" t="s">
        <v>384</v>
      </c>
      <c r="B16" s="1072"/>
      <c r="C16" s="1072"/>
      <c r="D16" s="1072"/>
      <c r="E16" s="1072"/>
      <c r="F16" s="1072"/>
      <c r="G16" s="1072"/>
      <c r="H16" s="1073"/>
      <c r="I16" s="1097"/>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9"/>
      <c r="AG16" s="78"/>
      <c r="AH16" s="78"/>
      <c r="AI16" s="78"/>
      <c r="AJ16" s="78"/>
      <c r="AK16" s="78"/>
      <c r="AL16" s="78"/>
      <c r="AM16" s="78"/>
      <c r="AN16" s="78"/>
      <c r="AO16" s="78"/>
      <c r="AP16" s="78"/>
      <c r="AQ16" s="78"/>
      <c r="AR16" s="78"/>
    </row>
    <row r="17" spans="1:44" ht="9"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spans="1:44" s="233" customFormat="1" ht="18.75" customHeight="1" thickBot="1">
      <c r="A18" s="225" t="s">
        <v>520</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row>
    <row r="19" spans="1:45" s="236" customFormat="1" ht="18" customHeight="1">
      <c r="A19" s="1100" t="s">
        <v>422</v>
      </c>
      <c r="B19" s="1101"/>
      <c r="C19" s="1101"/>
      <c r="D19" s="1101"/>
      <c r="E19" s="1101"/>
      <c r="F19" s="1101"/>
      <c r="G19" s="1101"/>
      <c r="H19" s="1102"/>
      <c r="I19" s="1106" t="s">
        <v>423</v>
      </c>
      <c r="J19" s="1106"/>
      <c r="K19" s="1106"/>
      <c r="L19" s="1106"/>
      <c r="M19" s="1107"/>
      <c r="N19" s="1108"/>
      <c r="O19" s="1108"/>
      <c r="P19" s="1108"/>
      <c r="Q19" s="1108"/>
      <c r="R19" s="1108"/>
      <c r="S19" s="1108"/>
      <c r="T19" s="1108"/>
      <c r="U19" s="1108"/>
      <c r="V19" s="1108"/>
      <c r="W19" s="1108"/>
      <c r="X19" s="1108"/>
      <c r="Y19" s="1108"/>
      <c r="Z19" s="1108"/>
      <c r="AA19" s="1108"/>
      <c r="AB19" s="1108"/>
      <c r="AC19" s="1108"/>
      <c r="AD19" s="1108"/>
      <c r="AE19" s="1108"/>
      <c r="AF19" s="1108"/>
      <c r="AG19" s="1108"/>
      <c r="AH19" s="1108"/>
      <c r="AI19" s="1108"/>
      <c r="AJ19" s="1108"/>
      <c r="AK19" s="1108"/>
      <c r="AL19" s="1108"/>
      <c r="AM19" s="1108"/>
      <c r="AN19" s="1108"/>
      <c r="AO19" s="1108"/>
      <c r="AP19" s="1108"/>
      <c r="AQ19" s="1108"/>
      <c r="AR19" s="1109"/>
      <c r="AS19" s="235"/>
    </row>
    <row r="20" spans="1:44" s="236" customFormat="1" ht="29.25" customHeight="1">
      <c r="A20" s="1103"/>
      <c r="B20" s="1104"/>
      <c r="C20" s="1104"/>
      <c r="D20" s="1104"/>
      <c r="E20" s="1104"/>
      <c r="F20" s="1104"/>
      <c r="G20" s="1104"/>
      <c r="H20" s="1105"/>
      <c r="I20" s="1094"/>
      <c r="J20" s="1095"/>
      <c r="K20" s="1095"/>
      <c r="L20" s="1095"/>
      <c r="M20" s="1095"/>
      <c r="N20" s="1095"/>
      <c r="O20" s="1095"/>
      <c r="P20" s="1095"/>
      <c r="Q20" s="1095"/>
      <c r="R20" s="1095"/>
      <c r="S20" s="1095"/>
      <c r="T20" s="1095"/>
      <c r="U20" s="1095"/>
      <c r="V20" s="1095"/>
      <c r="W20" s="1095"/>
      <c r="X20" s="1095"/>
      <c r="Y20" s="1095"/>
      <c r="Z20" s="1095"/>
      <c r="AA20" s="1095"/>
      <c r="AB20" s="1095"/>
      <c r="AC20" s="1095"/>
      <c r="AD20" s="1095"/>
      <c r="AE20" s="1095"/>
      <c r="AF20" s="1095"/>
      <c r="AG20" s="1095"/>
      <c r="AH20" s="1095"/>
      <c r="AI20" s="1095"/>
      <c r="AJ20" s="1095"/>
      <c r="AK20" s="1095"/>
      <c r="AL20" s="1095"/>
      <c r="AM20" s="1095"/>
      <c r="AN20" s="1095"/>
      <c r="AO20" s="1095"/>
      <c r="AP20" s="1095"/>
      <c r="AQ20" s="1095"/>
      <c r="AR20" s="1096"/>
    </row>
    <row r="21" spans="1:44" s="236" customFormat="1" ht="30.75" customHeight="1">
      <c r="A21" s="1040" t="s">
        <v>424</v>
      </c>
      <c r="B21" s="1041"/>
      <c r="C21" s="1041"/>
      <c r="D21" s="1041"/>
      <c r="E21" s="1041"/>
      <c r="F21" s="1041"/>
      <c r="G21" s="1041"/>
      <c r="H21" s="1042"/>
      <c r="I21" s="1043"/>
      <c r="J21" s="1044"/>
      <c r="K21" s="1044"/>
      <c r="L21" s="1044"/>
      <c r="M21" s="1044"/>
      <c r="N21" s="1044"/>
      <c r="O21" s="1044"/>
      <c r="P21" s="1044"/>
      <c r="Q21" s="1044"/>
      <c r="R21" s="1044"/>
      <c r="S21" s="1044"/>
      <c r="T21" s="1044"/>
      <c r="U21" s="1044"/>
      <c r="V21" s="1044"/>
      <c r="W21" s="1044"/>
      <c r="X21" s="1044"/>
      <c r="Y21" s="1044"/>
      <c r="Z21" s="1044"/>
      <c r="AA21" s="1044"/>
      <c r="AB21" s="1044"/>
      <c r="AC21" s="1044"/>
      <c r="AD21" s="1044"/>
      <c r="AE21" s="1044"/>
      <c r="AF21" s="1044"/>
      <c r="AG21" s="1044"/>
      <c r="AH21" s="1044"/>
      <c r="AI21" s="1044"/>
      <c r="AJ21" s="1044"/>
      <c r="AK21" s="1044"/>
      <c r="AL21" s="1044"/>
      <c r="AM21" s="1044"/>
      <c r="AN21" s="1044"/>
      <c r="AO21" s="1044"/>
      <c r="AP21" s="1044"/>
      <c r="AQ21" s="1044"/>
      <c r="AR21" s="1045"/>
    </row>
    <row r="22" spans="1:44" s="236" customFormat="1" ht="18" customHeight="1">
      <c r="A22" s="1046" t="s">
        <v>425</v>
      </c>
      <c r="B22" s="1047"/>
      <c r="C22" s="1047"/>
      <c r="D22" s="1047"/>
      <c r="E22" s="1047"/>
      <c r="F22" s="1047"/>
      <c r="G22" s="1047"/>
      <c r="H22" s="1048"/>
      <c r="I22" s="1054" t="s">
        <v>426</v>
      </c>
      <c r="J22" s="1055"/>
      <c r="K22" s="1055"/>
      <c r="L22" s="1056"/>
      <c r="M22" s="1057"/>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c r="AK22" s="1058"/>
      <c r="AL22" s="1058"/>
      <c r="AM22" s="1058"/>
      <c r="AN22" s="1058"/>
      <c r="AO22" s="1058"/>
      <c r="AP22" s="1058"/>
      <c r="AQ22" s="1058"/>
      <c r="AR22" s="1059"/>
    </row>
    <row r="23" spans="1:44" s="236" customFormat="1" ht="28.5" customHeight="1">
      <c r="A23" s="1049"/>
      <c r="B23" s="1027"/>
      <c r="C23" s="1027"/>
      <c r="D23" s="1027"/>
      <c r="E23" s="1027"/>
      <c r="F23" s="1027"/>
      <c r="G23" s="1027"/>
      <c r="H23" s="1050"/>
      <c r="I23" s="112" t="s">
        <v>427</v>
      </c>
      <c r="J23" s="1030"/>
      <c r="K23" s="1030"/>
      <c r="L23" s="1030"/>
      <c r="M23" s="1031"/>
      <c r="N23" s="1031"/>
      <c r="O23" s="1031"/>
      <c r="P23" s="1032"/>
      <c r="Q23" s="1110"/>
      <c r="R23" s="1029"/>
      <c r="S23" s="1029"/>
      <c r="T23" s="1029"/>
      <c r="U23" s="1029"/>
      <c r="V23" s="1026" t="s">
        <v>428</v>
      </c>
      <c r="W23" s="1027"/>
      <c r="X23" s="1027"/>
      <c r="Y23" s="1027"/>
      <c r="Z23" s="1028"/>
      <c r="AA23" s="1029"/>
      <c r="AB23" s="1029"/>
      <c r="AC23" s="1029"/>
      <c r="AD23" s="1029"/>
      <c r="AE23" s="1029"/>
      <c r="AF23" s="1026" t="s">
        <v>429</v>
      </c>
      <c r="AG23" s="1027"/>
      <c r="AH23" s="1027"/>
      <c r="AI23" s="1028"/>
      <c r="AJ23" s="1028"/>
      <c r="AK23" s="1028"/>
      <c r="AL23" s="1028"/>
      <c r="AM23" s="1028"/>
      <c r="AN23" s="1028"/>
      <c r="AO23" s="1028"/>
      <c r="AP23" s="1060" t="s">
        <v>430</v>
      </c>
      <c r="AQ23" s="1061"/>
      <c r="AR23" s="1062"/>
    </row>
    <row r="24" spans="1:44" s="236" customFormat="1" ht="28.5" customHeight="1">
      <c r="A24" s="1049"/>
      <c r="B24" s="1027"/>
      <c r="C24" s="1027"/>
      <c r="D24" s="1027"/>
      <c r="E24" s="1027"/>
      <c r="F24" s="1027"/>
      <c r="G24" s="1027"/>
      <c r="H24" s="1050"/>
      <c r="I24" s="1063"/>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5"/>
    </row>
    <row r="25" spans="1:44" s="236" customFormat="1" ht="28.5" customHeight="1" thickBot="1">
      <c r="A25" s="1051"/>
      <c r="B25" s="1052"/>
      <c r="C25" s="1052"/>
      <c r="D25" s="1052"/>
      <c r="E25" s="1052"/>
      <c r="F25" s="1052"/>
      <c r="G25" s="1052"/>
      <c r="H25" s="1053"/>
      <c r="I25" s="1066" t="s">
        <v>431</v>
      </c>
      <c r="J25" s="1066"/>
      <c r="K25" s="1066"/>
      <c r="L25" s="1066"/>
      <c r="M25" s="1066"/>
      <c r="N25" s="1066"/>
      <c r="O25" s="1067"/>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9"/>
    </row>
    <row r="26" spans="1:44" ht="9"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row>
    <row r="27" spans="1:44" s="233" customFormat="1" ht="18.75" customHeight="1">
      <c r="A27" s="225" t="s">
        <v>150</v>
      </c>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row>
    <row r="28" spans="1:44" ht="21.75" customHeight="1">
      <c r="A28" s="901" t="s">
        <v>151</v>
      </c>
      <c r="B28" s="901"/>
      <c r="C28" s="901"/>
      <c r="D28" s="901"/>
      <c r="E28" s="901"/>
      <c r="F28" s="901"/>
      <c r="G28" s="901"/>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row>
    <row r="29" spans="2:44" ht="15.75" customHeight="1" thickBot="1">
      <c r="B29" s="555" t="s">
        <v>385</v>
      </c>
      <c r="C29" s="555"/>
      <c r="D29" s="555"/>
      <c r="E29" s="555"/>
      <c r="F29" s="555"/>
      <c r="G29" s="113"/>
      <c r="H29" s="114" t="s">
        <v>386</v>
      </c>
      <c r="I29" s="113"/>
      <c r="J29" s="113"/>
      <c r="K29" s="113"/>
      <c r="L29" s="113"/>
      <c r="M29" s="113"/>
      <c r="N29" s="113"/>
      <c r="O29" s="114" t="s">
        <v>387</v>
      </c>
      <c r="P29" s="113"/>
      <c r="Q29" s="113"/>
      <c r="R29" s="113"/>
      <c r="S29" s="113"/>
      <c r="T29" s="113"/>
      <c r="U29" s="113"/>
      <c r="V29" s="113"/>
      <c r="W29" s="228" t="s">
        <v>388</v>
      </c>
      <c r="X29" s="113"/>
      <c r="Y29" s="13"/>
      <c r="Z29" s="13"/>
      <c r="AA29" s="13"/>
      <c r="AB29" s="13"/>
      <c r="AC29" s="13"/>
      <c r="AD29" s="13"/>
      <c r="AE29" s="13"/>
      <c r="AF29" s="13"/>
      <c r="AG29" s="13"/>
      <c r="AH29" s="13"/>
      <c r="AI29" s="13"/>
      <c r="AJ29" s="13"/>
      <c r="AK29" s="13"/>
      <c r="AL29" s="13"/>
      <c r="AM29" s="13"/>
      <c r="AN29" s="13"/>
      <c r="AO29" s="13"/>
      <c r="AP29" s="13"/>
      <c r="AQ29" s="13"/>
      <c r="AR29" s="13"/>
    </row>
    <row r="30" spans="1:44" ht="21.75" customHeight="1" thickBot="1">
      <c r="A30" s="1033"/>
      <c r="B30" s="1034"/>
      <c r="C30" s="1034"/>
      <c r="D30" s="1034"/>
      <c r="E30" s="1034"/>
      <c r="F30" s="1034"/>
      <c r="G30" s="1034"/>
      <c r="H30" s="1035"/>
      <c r="I30" s="1036" t="s">
        <v>389</v>
      </c>
      <c r="J30" s="1015"/>
      <c r="K30" s="1015"/>
      <c r="L30" s="1015"/>
      <c r="M30" s="1015" t="s">
        <v>390</v>
      </c>
      <c r="N30" s="1015"/>
      <c r="O30" s="1015"/>
      <c r="P30" s="1015"/>
      <c r="Q30" s="1015" t="s">
        <v>391</v>
      </c>
      <c r="R30" s="1015"/>
      <c r="S30" s="1015"/>
      <c r="T30" s="1037"/>
      <c r="U30" s="1036" t="s">
        <v>392</v>
      </c>
      <c r="V30" s="1015"/>
      <c r="W30" s="1015"/>
      <c r="X30" s="1015"/>
      <c r="Y30" s="1015"/>
      <c r="Z30" s="1015"/>
      <c r="AA30" s="1015"/>
      <c r="AB30" s="1015"/>
      <c r="AC30" s="1015"/>
      <c r="AD30" s="1015"/>
      <c r="AE30" s="1015"/>
      <c r="AF30" s="1015"/>
      <c r="AG30" s="1015" t="s">
        <v>393</v>
      </c>
      <c r="AH30" s="1015"/>
      <c r="AI30" s="1015"/>
      <c r="AJ30" s="1015"/>
      <c r="AK30" s="1015"/>
      <c r="AL30" s="1015"/>
      <c r="AM30" s="1015"/>
      <c r="AN30" s="1015"/>
      <c r="AO30" s="1015"/>
      <c r="AP30" s="1015"/>
      <c r="AQ30" s="1015"/>
      <c r="AR30" s="1016"/>
    </row>
    <row r="31" spans="1:44" ht="21" customHeight="1" thickTop="1">
      <c r="A31" s="1017" t="s">
        <v>394</v>
      </c>
      <c r="B31" s="1018"/>
      <c r="C31" s="1018"/>
      <c r="D31" s="1018"/>
      <c r="E31" s="1018"/>
      <c r="F31" s="1018"/>
      <c r="G31" s="1020">
        <v>1</v>
      </c>
      <c r="H31" s="1021"/>
      <c r="I31" s="1022"/>
      <c r="J31" s="1023"/>
      <c r="K31" s="1023"/>
      <c r="L31" s="1023"/>
      <c r="M31" s="1023"/>
      <c r="N31" s="1023"/>
      <c r="O31" s="1023"/>
      <c r="P31" s="1023"/>
      <c r="Q31" s="1023"/>
      <c r="R31" s="1023"/>
      <c r="S31" s="1023"/>
      <c r="T31" s="1024"/>
      <c r="U31" s="1013"/>
      <c r="V31" s="1013"/>
      <c r="W31" s="1013"/>
      <c r="X31" s="1013"/>
      <c r="Y31" s="1013"/>
      <c r="Z31" s="1013"/>
      <c r="AA31" s="1013"/>
      <c r="AB31" s="1013"/>
      <c r="AC31" s="1013"/>
      <c r="AD31" s="1013"/>
      <c r="AE31" s="1013"/>
      <c r="AF31" s="1025"/>
      <c r="AG31" s="1012"/>
      <c r="AH31" s="1013"/>
      <c r="AI31" s="1013"/>
      <c r="AJ31" s="1013"/>
      <c r="AK31" s="1013"/>
      <c r="AL31" s="1013"/>
      <c r="AM31" s="1013"/>
      <c r="AN31" s="1013"/>
      <c r="AO31" s="1013"/>
      <c r="AP31" s="1013"/>
      <c r="AQ31" s="1013"/>
      <c r="AR31" s="1014"/>
    </row>
    <row r="32" spans="1:44" ht="21" customHeight="1">
      <c r="A32" s="1019"/>
      <c r="B32" s="1010"/>
      <c r="C32" s="1010"/>
      <c r="D32" s="1010"/>
      <c r="E32" s="1010"/>
      <c r="F32" s="1010"/>
      <c r="G32" s="1010">
        <v>2</v>
      </c>
      <c r="H32" s="1011"/>
      <c r="I32" s="724"/>
      <c r="J32" s="558"/>
      <c r="K32" s="558"/>
      <c r="L32" s="558"/>
      <c r="M32" s="558"/>
      <c r="N32" s="558"/>
      <c r="O32" s="558"/>
      <c r="P32" s="558"/>
      <c r="Q32" s="558"/>
      <c r="R32" s="558"/>
      <c r="S32" s="558"/>
      <c r="T32" s="994"/>
      <c r="U32" s="688"/>
      <c r="V32" s="688"/>
      <c r="W32" s="688"/>
      <c r="X32" s="688"/>
      <c r="Y32" s="688"/>
      <c r="Z32" s="688"/>
      <c r="AA32" s="688"/>
      <c r="AB32" s="688"/>
      <c r="AC32" s="688"/>
      <c r="AD32" s="688"/>
      <c r="AE32" s="688"/>
      <c r="AF32" s="974"/>
      <c r="AG32" s="687"/>
      <c r="AH32" s="688"/>
      <c r="AI32" s="688"/>
      <c r="AJ32" s="688"/>
      <c r="AK32" s="688"/>
      <c r="AL32" s="688"/>
      <c r="AM32" s="688"/>
      <c r="AN32" s="688"/>
      <c r="AO32" s="688"/>
      <c r="AP32" s="688"/>
      <c r="AQ32" s="688"/>
      <c r="AR32" s="689"/>
    </row>
    <row r="33" spans="1:44" ht="21" customHeight="1">
      <c r="A33" s="1019"/>
      <c r="B33" s="1010"/>
      <c r="C33" s="1010"/>
      <c r="D33" s="1010"/>
      <c r="E33" s="1010"/>
      <c r="F33" s="1010"/>
      <c r="G33" s="1010">
        <v>3</v>
      </c>
      <c r="H33" s="1011"/>
      <c r="I33" s="724"/>
      <c r="J33" s="558"/>
      <c r="K33" s="558"/>
      <c r="L33" s="558"/>
      <c r="M33" s="558"/>
      <c r="N33" s="558"/>
      <c r="O33" s="558"/>
      <c r="P33" s="558"/>
      <c r="Q33" s="558"/>
      <c r="R33" s="558"/>
      <c r="S33" s="558"/>
      <c r="T33" s="994"/>
      <c r="U33" s="688"/>
      <c r="V33" s="688"/>
      <c r="W33" s="688"/>
      <c r="X33" s="688"/>
      <c r="Y33" s="688"/>
      <c r="Z33" s="688"/>
      <c r="AA33" s="688"/>
      <c r="AB33" s="688"/>
      <c r="AC33" s="688"/>
      <c r="AD33" s="688"/>
      <c r="AE33" s="688"/>
      <c r="AF33" s="974"/>
      <c r="AG33" s="687"/>
      <c r="AH33" s="688"/>
      <c r="AI33" s="688"/>
      <c r="AJ33" s="688"/>
      <c r="AK33" s="688"/>
      <c r="AL33" s="688"/>
      <c r="AM33" s="688"/>
      <c r="AN33" s="688"/>
      <c r="AO33" s="688"/>
      <c r="AP33" s="688"/>
      <c r="AQ33" s="688"/>
      <c r="AR33" s="689"/>
    </row>
    <row r="34" spans="1:44" ht="21" customHeight="1">
      <c r="A34" s="1019"/>
      <c r="B34" s="1010"/>
      <c r="C34" s="1010"/>
      <c r="D34" s="1010"/>
      <c r="E34" s="1010"/>
      <c r="F34" s="1010"/>
      <c r="G34" s="1010">
        <v>4</v>
      </c>
      <c r="H34" s="1011"/>
      <c r="I34" s="724"/>
      <c r="J34" s="558"/>
      <c r="K34" s="558"/>
      <c r="L34" s="558"/>
      <c r="M34" s="558"/>
      <c r="N34" s="558"/>
      <c r="O34" s="558"/>
      <c r="P34" s="558"/>
      <c r="Q34" s="558"/>
      <c r="R34" s="558"/>
      <c r="S34" s="558"/>
      <c r="T34" s="994"/>
      <c r="U34" s="688"/>
      <c r="V34" s="688"/>
      <c r="W34" s="688"/>
      <c r="X34" s="688"/>
      <c r="Y34" s="688"/>
      <c r="Z34" s="688"/>
      <c r="AA34" s="688"/>
      <c r="AB34" s="688"/>
      <c r="AC34" s="688"/>
      <c r="AD34" s="688"/>
      <c r="AE34" s="688"/>
      <c r="AF34" s="974"/>
      <c r="AG34" s="687"/>
      <c r="AH34" s="688"/>
      <c r="AI34" s="688"/>
      <c r="AJ34" s="688"/>
      <c r="AK34" s="688"/>
      <c r="AL34" s="688"/>
      <c r="AM34" s="688"/>
      <c r="AN34" s="688"/>
      <c r="AO34" s="688"/>
      <c r="AP34" s="688"/>
      <c r="AQ34" s="688"/>
      <c r="AR34" s="689"/>
    </row>
    <row r="35" spans="1:44" ht="21" customHeight="1" thickBot="1">
      <c r="A35" s="1006" t="s">
        <v>395</v>
      </c>
      <c r="B35" s="1007"/>
      <c r="C35" s="1007"/>
      <c r="D35" s="1007"/>
      <c r="E35" s="1007"/>
      <c r="F35" s="1007"/>
      <c r="G35" s="1007"/>
      <c r="H35" s="1008"/>
      <c r="I35" s="1009"/>
      <c r="J35" s="1001"/>
      <c r="K35" s="1001"/>
      <c r="L35" s="1001"/>
      <c r="M35" s="1001"/>
      <c r="N35" s="1001"/>
      <c r="O35" s="1001"/>
      <c r="P35" s="1001"/>
      <c r="Q35" s="1001"/>
      <c r="R35" s="1001"/>
      <c r="S35" s="1001"/>
      <c r="T35" s="1002"/>
      <c r="U35" s="991"/>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3"/>
    </row>
    <row r="36" spans="1:44" ht="6.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row>
    <row r="37" spans="1:44" s="233" customFormat="1" ht="18.75" customHeight="1">
      <c r="A37" s="225" t="s">
        <v>152</v>
      </c>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row>
    <row r="38" spans="1:44" ht="21" customHeight="1">
      <c r="A38" s="901" t="s">
        <v>153</v>
      </c>
      <c r="B38" s="901"/>
      <c r="C38" s="901"/>
      <c r="D38" s="901"/>
      <c r="E38" s="901"/>
      <c r="F38" s="901"/>
      <c r="G38" s="901"/>
      <c r="H38" s="901"/>
      <c r="I38" s="901"/>
      <c r="J38" s="901"/>
      <c r="K38" s="901"/>
      <c r="L38" s="901"/>
      <c r="M38" s="901"/>
      <c r="N38" s="901"/>
      <c r="O38" s="901"/>
      <c r="P38" s="901"/>
      <c r="Q38" s="901"/>
      <c r="R38" s="901"/>
      <c r="S38" s="901"/>
      <c r="T38" s="901"/>
      <c r="U38" s="901"/>
      <c r="V38" s="901"/>
      <c r="W38" s="901"/>
      <c r="X38" s="901"/>
      <c r="Y38" s="901"/>
      <c r="Z38" s="901"/>
      <c r="AA38" s="901"/>
      <c r="AB38" s="901"/>
      <c r="AC38" s="901"/>
      <c r="AD38" s="901"/>
      <c r="AE38" s="901"/>
      <c r="AF38" s="901"/>
      <c r="AG38" s="901"/>
      <c r="AH38" s="901"/>
      <c r="AI38" s="901"/>
      <c r="AJ38" s="901"/>
      <c r="AK38" s="901"/>
      <c r="AL38" s="901"/>
      <c r="AM38" s="901"/>
      <c r="AN38" s="901"/>
      <c r="AO38" s="901"/>
      <c r="AP38" s="901"/>
      <c r="AQ38" s="901"/>
      <c r="AR38" s="901"/>
    </row>
    <row r="39" spans="1:44" ht="3.75" customHeight="1" thickBot="1">
      <c r="A39" s="38"/>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row>
    <row r="40" spans="1:44" ht="27" customHeight="1" thickBot="1">
      <c r="A40" s="1076" t="s">
        <v>396</v>
      </c>
      <c r="B40" s="1077"/>
      <c r="C40" s="1077"/>
      <c r="D40" s="1078"/>
      <c r="E40" s="1079" t="s">
        <v>397</v>
      </c>
      <c r="F40" s="1080"/>
      <c r="G40" s="1080"/>
      <c r="H40" s="1080"/>
      <c r="I40" s="1080"/>
      <c r="J40" s="1080"/>
      <c r="K40" s="1080"/>
      <c r="L40" s="1080"/>
      <c r="M40" s="1080"/>
      <c r="N40" s="1080"/>
      <c r="O40" s="1084" t="s">
        <v>398</v>
      </c>
      <c r="P40" s="1085"/>
      <c r="Q40" s="1085"/>
      <c r="R40" s="1085"/>
      <c r="S40" s="1085"/>
      <c r="T40" s="1086"/>
      <c r="U40" s="1090" t="s">
        <v>392</v>
      </c>
      <c r="V40" s="1038"/>
      <c r="W40" s="1038"/>
      <c r="X40" s="1038"/>
      <c r="Y40" s="1038"/>
      <c r="Z40" s="1038"/>
      <c r="AA40" s="1038"/>
      <c r="AB40" s="1038"/>
      <c r="AC40" s="1038"/>
      <c r="AD40" s="1038"/>
      <c r="AE40" s="1038"/>
      <c r="AF40" s="1038"/>
      <c r="AG40" s="1038" t="s">
        <v>393</v>
      </c>
      <c r="AH40" s="1038"/>
      <c r="AI40" s="1038"/>
      <c r="AJ40" s="1038"/>
      <c r="AK40" s="1038"/>
      <c r="AL40" s="1038"/>
      <c r="AM40" s="1038"/>
      <c r="AN40" s="1038"/>
      <c r="AO40" s="1038"/>
      <c r="AP40" s="1038"/>
      <c r="AQ40" s="1038"/>
      <c r="AR40" s="1039"/>
    </row>
    <row r="41" spans="1:44" ht="19.5" customHeight="1" thickTop="1">
      <c r="A41" s="1081" t="s">
        <v>399</v>
      </c>
      <c r="B41" s="1082"/>
      <c r="C41" s="1082"/>
      <c r="D41" s="1082"/>
      <c r="E41" s="1083" t="s">
        <v>400</v>
      </c>
      <c r="F41" s="1083"/>
      <c r="G41" s="1083"/>
      <c r="H41" s="1083"/>
      <c r="I41" s="1083"/>
      <c r="J41" s="1083"/>
      <c r="K41" s="1083"/>
      <c r="L41" s="1083"/>
      <c r="M41" s="1083"/>
      <c r="N41" s="1083"/>
      <c r="O41" s="1087" t="s">
        <v>401</v>
      </c>
      <c r="P41" s="1088"/>
      <c r="Q41" s="1088"/>
      <c r="R41" s="1088"/>
      <c r="S41" s="1088"/>
      <c r="T41" s="1089"/>
      <c r="U41" s="1004" t="s">
        <v>432</v>
      </c>
      <c r="V41" s="1004"/>
      <c r="W41" s="1004"/>
      <c r="X41" s="1004"/>
      <c r="Y41" s="1004"/>
      <c r="Z41" s="1004"/>
      <c r="AA41" s="1004"/>
      <c r="AB41" s="1004"/>
      <c r="AC41" s="1004"/>
      <c r="AD41" s="1004"/>
      <c r="AE41" s="1004"/>
      <c r="AF41" s="1005"/>
      <c r="AG41" s="1091" t="s">
        <v>433</v>
      </c>
      <c r="AH41" s="1004"/>
      <c r="AI41" s="1004"/>
      <c r="AJ41" s="1004"/>
      <c r="AK41" s="1004"/>
      <c r="AL41" s="1004"/>
      <c r="AM41" s="1004"/>
      <c r="AN41" s="1004"/>
      <c r="AO41" s="1004"/>
      <c r="AP41" s="1004"/>
      <c r="AQ41" s="1004"/>
      <c r="AR41" s="1092"/>
    </row>
    <row r="42" spans="1:44" ht="20.25" customHeight="1">
      <c r="A42" s="988" t="s">
        <v>434</v>
      </c>
      <c r="B42" s="989"/>
      <c r="C42" s="989"/>
      <c r="D42" s="989"/>
      <c r="E42" s="990"/>
      <c r="F42" s="990"/>
      <c r="G42" s="990"/>
      <c r="H42" s="990"/>
      <c r="I42" s="990"/>
      <c r="J42" s="990"/>
      <c r="K42" s="990"/>
      <c r="L42" s="990"/>
      <c r="M42" s="990"/>
      <c r="N42" s="990"/>
      <c r="O42" s="558"/>
      <c r="P42" s="558"/>
      <c r="Q42" s="558"/>
      <c r="R42" s="558"/>
      <c r="S42" s="558"/>
      <c r="T42" s="994"/>
      <c r="U42" s="688"/>
      <c r="V42" s="688"/>
      <c r="W42" s="688"/>
      <c r="X42" s="688"/>
      <c r="Y42" s="688"/>
      <c r="Z42" s="688"/>
      <c r="AA42" s="688"/>
      <c r="AB42" s="688"/>
      <c r="AC42" s="688"/>
      <c r="AD42" s="688"/>
      <c r="AE42" s="688"/>
      <c r="AF42" s="974"/>
      <c r="AG42" s="687"/>
      <c r="AH42" s="688"/>
      <c r="AI42" s="688"/>
      <c r="AJ42" s="688"/>
      <c r="AK42" s="688"/>
      <c r="AL42" s="688"/>
      <c r="AM42" s="688"/>
      <c r="AN42" s="688"/>
      <c r="AO42" s="688"/>
      <c r="AP42" s="688"/>
      <c r="AQ42" s="688"/>
      <c r="AR42" s="689"/>
    </row>
    <row r="43" spans="1:44" ht="20.25" customHeight="1">
      <c r="A43" s="988" t="s">
        <v>435</v>
      </c>
      <c r="B43" s="989"/>
      <c r="C43" s="989"/>
      <c r="D43" s="989"/>
      <c r="E43" s="990"/>
      <c r="F43" s="990"/>
      <c r="G43" s="990"/>
      <c r="H43" s="990"/>
      <c r="I43" s="990"/>
      <c r="J43" s="990"/>
      <c r="K43" s="990"/>
      <c r="L43" s="990"/>
      <c r="M43" s="990"/>
      <c r="N43" s="990"/>
      <c r="O43" s="558"/>
      <c r="P43" s="558"/>
      <c r="Q43" s="558"/>
      <c r="R43" s="558"/>
      <c r="S43" s="558"/>
      <c r="T43" s="994"/>
      <c r="U43" s="688"/>
      <c r="V43" s="688"/>
      <c r="W43" s="688"/>
      <c r="X43" s="688"/>
      <c r="Y43" s="688"/>
      <c r="Z43" s="688"/>
      <c r="AA43" s="688"/>
      <c r="AB43" s="688"/>
      <c r="AC43" s="688"/>
      <c r="AD43" s="688"/>
      <c r="AE43" s="688"/>
      <c r="AF43" s="974"/>
      <c r="AG43" s="687"/>
      <c r="AH43" s="688"/>
      <c r="AI43" s="688"/>
      <c r="AJ43" s="688"/>
      <c r="AK43" s="688"/>
      <c r="AL43" s="688"/>
      <c r="AM43" s="688"/>
      <c r="AN43" s="688"/>
      <c r="AO43" s="688"/>
      <c r="AP43" s="688"/>
      <c r="AQ43" s="688"/>
      <c r="AR43" s="689"/>
    </row>
    <row r="44" spans="1:44" ht="20.25" customHeight="1">
      <c r="A44" s="988" t="s">
        <v>402</v>
      </c>
      <c r="B44" s="989"/>
      <c r="C44" s="989"/>
      <c r="D44" s="989"/>
      <c r="E44" s="990"/>
      <c r="F44" s="990"/>
      <c r="G44" s="990"/>
      <c r="H44" s="990"/>
      <c r="I44" s="990"/>
      <c r="J44" s="990"/>
      <c r="K44" s="990"/>
      <c r="L44" s="990"/>
      <c r="M44" s="990"/>
      <c r="N44" s="990"/>
      <c r="O44" s="558"/>
      <c r="P44" s="558"/>
      <c r="Q44" s="558"/>
      <c r="R44" s="558"/>
      <c r="S44" s="558"/>
      <c r="T44" s="994"/>
      <c r="U44" s="688"/>
      <c r="V44" s="688"/>
      <c r="W44" s="688"/>
      <c r="X44" s="688"/>
      <c r="Y44" s="688"/>
      <c r="Z44" s="688"/>
      <c r="AA44" s="688"/>
      <c r="AB44" s="688"/>
      <c r="AC44" s="688"/>
      <c r="AD44" s="688"/>
      <c r="AE44" s="688"/>
      <c r="AF44" s="974"/>
      <c r="AG44" s="687"/>
      <c r="AH44" s="688"/>
      <c r="AI44" s="688"/>
      <c r="AJ44" s="688"/>
      <c r="AK44" s="688"/>
      <c r="AL44" s="688"/>
      <c r="AM44" s="688"/>
      <c r="AN44" s="688"/>
      <c r="AO44" s="688"/>
      <c r="AP44" s="688"/>
      <c r="AQ44" s="688"/>
      <c r="AR44" s="689"/>
    </row>
    <row r="45" spans="1:44" ht="20.25" customHeight="1">
      <c r="A45" s="988" t="s">
        <v>403</v>
      </c>
      <c r="B45" s="989"/>
      <c r="C45" s="989"/>
      <c r="D45" s="989"/>
      <c r="E45" s="990"/>
      <c r="F45" s="990"/>
      <c r="G45" s="990"/>
      <c r="H45" s="990"/>
      <c r="I45" s="990"/>
      <c r="J45" s="990"/>
      <c r="K45" s="990"/>
      <c r="L45" s="990"/>
      <c r="M45" s="990"/>
      <c r="N45" s="990"/>
      <c r="O45" s="558"/>
      <c r="P45" s="558"/>
      <c r="Q45" s="558"/>
      <c r="R45" s="558"/>
      <c r="S45" s="558"/>
      <c r="T45" s="994"/>
      <c r="U45" s="688"/>
      <c r="V45" s="688"/>
      <c r="W45" s="688"/>
      <c r="X45" s="688"/>
      <c r="Y45" s="688"/>
      <c r="Z45" s="688"/>
      <c r="AA45" s="688"/>
      <c r="AB45" s="688"/>
      <c r="AC45" s="688"/>
      <c r="AD45" s="688"/>
      <c r="AE45" s="688"/>
      <c r="AF45" s="974"/>
      <c r="AG45" s="687"/>
      <c r="AH45" s="688"/>
      <c r="AI45" s="688"/>
      <c r="AJ45" s="688"/>
      <c r="AK45" s="688"/>
      <c r="AL45" s="688"/>
      <c r="AM45" s="688"/>
      <c r="AN45" s="688"/>
      <c r="AO45" s="688"/>
      <c r="AP45" s="688"/>
      <c r="AQ45" s="688"/>
      <c r="AR45" s="689"/>
    </row>
    <row r="46" spans="1:44" ht="20.25" customHeight="1" thickBot="1">
      <c r="A46" s="998" t="s">
        <v>404</v>
      </c>
      <c r="B46" s="999"/>
      <c r="C46" s="999"/>
      <c r="D46" s="999"/>
      <c r="E46" s="1000"/>
      <c r="F46" s="1000"/>
      <c r="G46" s="1000"/>
      <c r="H46" s="1000"/>
      <c r="I46" s="1000"/>
      <c r="J46" s="1000"/>
      <c r="K46" s="1000"/>
      <c r="L46" s="1000"/>
      <c r="M46" s="1000"/>
      <c r="N46" s="1000"/>
      <c r="O46" s="1001"/>
      <c r="P46" s="1001"/>
      <c r="Q46" s="1001"/>
      <c r="R46" s="1001"/>
      <c r="S46" s="1001"/>
      <c r="T46" s="1002"/>
      <c r="U46" s="996"/>
      <c r="V46" s="996"/>
      <c r="W46" s="996"/>
      <c r="X46" s="996"/>
      <c r="Y46" s="996"/>
      <c r="Z46" s="996"/>
      <c r="AA46" s="996"/>
      <c r="AB46" s="996"/>
      <c r="AC46" s="996"/>
      <c r="AD46" s="996"/>
      <c r="AE46" s="996"/>
      <c r="AF46" s="1003"/>
      <c r="AG46" s="995"/>
      <c r="AH46" s="996"/>
      <c r="AI46" s="996"/>
      <c r="AJ46" s="996"/>
      <c r="AK46" s="996"/>
      <c r="AL46" s="996"/>
      <c r="AM46" s="996"/>
      <c r="AN46" s="996"/>
      <c r="AO46" s="996"/>
      <c r="AP46" s="996"/>
      <c r="AQ46" s="996"/>
      <c r="AR46" s="997"/>
    </row>
    <row r="47" spans="1:44" ht="26.25" customHeight="1">
      <c r="A47" s="115"/>
      <c r="B47" s="1074" t="s">
        <v>436</v>
      </c>
      <c r="C47" s="1074"/>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1074"/>
      <c r="AL47" s="1074"/>
      <c r="AM47" s="1074"/>
      <c r="AN47" s="1074"/>
      <c r="AO47" s="1074"/>
      <c r="AP47" s="1074"/>
      <c r="AQ47" s="1074"/>
      <c r="AR47" s="1074"/>
    </row>
    <row r="48" spans="1:44" s="233" customFormat="1" ht="18.75" customHeight="1">
      <c r="A48" s="225" t="s">
        <v>405</v>
      </c>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row>
    <row r="49" spans="1:44" ht="141.75" customHeight="1">
      <c r="A49" s="901" t="s">
        <v>331</v>
      </c>
      <c r="B49" s="1075"/>
      <c r="C49" s="1075"/>
      <c r="D49" s="1075"/>
      <c r="E49" s="1075"/>
      <c r="F49" s="1075"/>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075"/>
      <c r="AK49" s="1075"/>
      <c r="AL49" s="1075"/>
      <c r="AM49" s="1075"/>
      <c r="AN49" s="1075"/>
      <c r="AO49" s="1075"/>
      <c r="AP49" s="1075"/>
      <c r="AQ49" s="1075"/>
      <c r="AR49" s="1075"/>
    </row>
    <row r="50" spans="1:44" ht="20.25" customHeight="1">
      <c r="A50" s="38"/>
      <c r="B50" s="13"/>
      <c r="C50" s="13"/>
      <c r="D50" s="114" t="s">
        <v>406</v>
      </c>
      <c r="E50" s="13"/>
      <c r="F50" s="13"/>
      <c r="G50" s="13"/>
      <c r="H50" s="13"/>
      <c r="I50" s="13"/>
      <c r="J50" s="13"/>
      <c r="K50" s="13"/>
      <c r="L50" s="13"/>
      <c r="M50" s="13"/>
      <c r="N50" s="13"/>
      <c r="O50" s="13"/>
      <c r="P50" s="13"/>
      <c r="Q50" s="114" t="s">
        <v>407</v>
      </c>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row>
    <row r="51" spans="1:44" ht="13.5">
      <c r="A51" s="19"/>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20"/>
    </row>
    <row r="52" spans="1:44" ht="13.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sheetData>
  <sheetProtection password="CACF" sheet="1" objects="1" scenarios="1" selectLockedCells="1"/>
  <mergeCells count="102">
    <mergeCell ref="AE2:AI2"/>
    <mergeCell ref="AJ2:AR2"/>
    <mergeCell ref="A28:AR28"/>
    <mergeCell ref="A38:AR38"/>
    <mergeCell ref="I20:AR20"/>
    <mergeCell ref="I16:AF16"/>
    <mergeCell ref="A19:H20"/>
    <mergeCell ref="I19:L19"/>
    <mergeCell ref="M19:AR19"/>
    <mergeCell ref="Q23:U23"/>
    <mergeCell ref="A49:AR49"/>
    <mergeCell ref="A40:D40"/>
    <mergeCell ref="E40:N40"/>
    <mergeCell ref="A41:D41"/>
    <mergeCell ref="E41:N41"/>
    <mergeCell ref="O40:T40"/>
    <mergeCell ref="O41:T41"/>
    <mergeCell ref="O43:T43"/>
    <mergeCell ref="U40:AF40"/>
    <mergeCell ref="AG41:AR41"/>
    <mergeCell ref="A1:AR1"/>
    <mergeCell ref="B29:F29"/>
    <mergeCell ref="A16:H16"/>
    <mergeCell ref="B47:AR47"/>
    <mergeCell ref="U43:AF43"/>
    <mergeCell ref="AG43:AR43"/>
    <mergeCell ref="E44:N44"/>
    <mergeCell ref="O44:T44"/>
    <mergeCell ref="U44:AF44"/>
    <mergeCell ref="AG44:AR44"/>
    <mergeCell ref="AG40:AR40"/>
    <mergeCell ref="A21:H21"/>
    <mergeCell ref="I21:AR21"/>
    <mergeCell ref="A22:H25"/>
    <mergeCell ref="I22:L22"/>
    <mergeCell ref="M22:AR22"/>
    <mergeCell ref="AP23:AR23"/>
    <mergeCell ref="I24:AR24"/>
    <mergeCell ref="I25:O25"/>
    <mergeCell ref="P25:AR25"/>
    <mergeCell ref="V23:Y23"/>
    <mergeCell ref="Z23:AE23"/>
    <mergeCell ref="AF23:AH23"/>
    <mergeCell ref="AI23:AO23"/>
    <mergeCell ref="J23:P23"/>
    <mergeCell ref="A30:H30"/>
    <mergeCell ref="I30:L30"/>
    <mergeCell ref="M30:P30"/>
    <mergeCell ref="Q30:T30"/>
    <mergeCell ref="U30:AF30"/>
    <mergeCell ref="AG30:AR30"/>
    <mergeCell ref="A31:F34"/>
    <mergeCell ref="G31:H31"/>
    <mergeCell ref="I31:L31"/>
    <mergeCell ref="M31:P31"/>
    <mergeCell ref="G33:H33"/>
    <mergeCell ref="I33:L33"/>
    <mergeCell ref="M33:P33"/>
    <mergeCell ref="Q31:T31"/>
    <mergeCell ref="U31:AF31"/>
    <mergeCell ref="AG31:AR31"/>
    <mergeCell ref="G32:H32"/>
    <mergeCell ref="I32:L32"/>
    <mergeCell ref="M32:P32"/>
    <mergeCell ref="Q32:T32"/>
    <mergeCell ref="U32:AF32"/>
    <mergeCell ref="AG32:AR32"/>
    <mergeCell ref="Q33:T33"/>
    <mergeCell ref="U33:AF33"/>
    <mergeCell ref="AG33:AR33"/>
    <mergeCell ref="G34:H34"/>
    <mergeCell ref="I34:L34"/>
    <mergeCell ref="M34:P34"/>
    <mergeCell ref="Q34:T34"/>
    <mergeCell ref="U34:AF34"/>
    <mergeCell ref="AG34:AR34"/>
    <mergeCell ref="U41:AF41"/>
    <mergeCell ref="A44:D44"/>
    <mergeCell ref="A35:H35"/>
    <mergeCell ref="I35:L35"/>
    <mergeCell ref="M35:P35"/>
    <mergeCell ref="Q35:T35"/>
    <mergeCell ref="AG46:AR46"/>
    <mergeCell ref="A45:D45"/>
    <mergeCell ref="E45:N45"/>
    <mergeCell ref="O45:T45"/>
    <mergeCell ref="U45:AF45"/>
    <mergeCell ref="AG45:AR45"/>
    <mergeCell ref="A46:D46"/>
    <mergeCell ref="E46:N46"/>
    <mergeCell ref="O46:T46"/>
    <mergeCell ref="U46:AF46"/>
    <mergeCell ref="C4:AR6"/>
    <mergeCell ref="C9:AR10"/>
    <mergeCell ref="A43:D43"/>
    <mergeCell ref="E43:N43"/>
    <mergeCell ref="U35:AR35"/>
    <mergeCell ref="A42:D42"/>
    <mergeCell ref="E42:N42"/>
    <mergeCell ref="O42:T42"/>
    <mergeCell ref="U42:AF42"/>
    <mergeCell ref="AG42:AR42"/>
  </mergeCells>
  <dataValidations count="4">
    <dataValidation allowBlank="1" showInputMessage="1" showErrorMessage="1" imeMode="off" sqref="I21:AR21 I16:AF16 I31:T35 E42:T46 AJ2:AR2 J23:P23 B2:AC2"/>
    <dataValidation allowBlank="1" showInputMessage="1" showErrorMessage="1" imeMode="hiragana" sqref="AI23:AO23 I20:AR20 P25:AR25 I24:AR24 Q23:U23 Z23:AE23 U31:AR34 U42:AR46"/>
    <dataValidation allowBlank="1" showErrorMessage="1" sqref="A22"/>
    <dataValidation allowBlank="1" showInputMessage="1" showErrorMessage="1" imeMode="fullKatakana" sqref="M22:AR22 M19:AR19"/>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dimension ref="A1:AS46"/>
  <sheetViews>
    <sheetView showGridLines="0" zoomScaleSheetLayoutView="100" zoomScalePageLayoutView="0" workbookViewId="0" topLeftCell="A1">
      <selection activeCell="I12" sqref="I12:AR12"/>
    </sheetView>
  </sheetViews>
  <sheetFormatPr defaultColWidth="2.625" defaultRowHeight="13.5"/>
  <cols>
    <col min="1" max="44" width="2.625" style="7" customWidth="1"/>
    <col min="45" max="16384" width="2.625" style="234" customWidth="1"/>
  </cols>
  <sheetData>
    <row r="1" spans="1:44" s="232" customFormat="1" ht="24.75" customHeight="1">
      <c r="A1" s="1070" t="s">
        <v>408</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row>
    <row r="2" spans="1:44" s="232" customFormat="1" ht="22.5" customHeight="1">
      <c r="A2" s="16"/>
      <c r="B2" s="16"/>
      <c r="C2" s="16"/>
      <c r="D2" s="16"/>
      <c r="E2" s="16"/>
      <c r="F2" s="16"/>
      <c r="G2" s="16"/>
      <c r="H2" s="16"/>
      <c r="I2" s="16"/>
      <c r="J2" s="107"/>
      <c r="K2" s="107"/>
      <c r="L2" s="107"/>
      <c r="M2" s="107"/>
      <c r="N2" s="108"/>
      <c r="O2" s="107" t="s">
        <v>382</v>
      </c>
      <c r="P2" s="107"/>
      <c r="Q2" s="107"/>
      <c r="R2" s="107"/>
      <c r="S2" s="109"/>
      <c r="T2" s="110"/>
      <c r="U2" s="110"/>
      <c r="V2" s="110"/>
      <c r="W2" s="110"/>
      <c r="X2" s="110"/>
      <c r="Y2" s="110"/>
      <c r="Z2" s="110"/>
      <c r="AA2" s="110"/>
      <c r="AB2" s="110"/>
      <c r="AC2" s="110"/>
      <c r="AD2" s="3"/>
      <c r="AE2" s="494" t="s">
        <v>482</v>
      </c>
      <c r="AF2" s="495"/>
      <c r="AG2" s="495"/>
      <c r="AH2" s="495"/>
      <c r="AI2" s="496"/>
      <c r="AJ2" s="717">
        <f>IF('お客様情報'!AJ2="","",'お客様情報'!AJ2)</f>
      </c>
      <c r="AK2" s="718"/>
      <c r="AL2" s="718"/>
      <c r="AM2" s="718"/>
      <c r="AN2" s="718"/>
      <c r="AO2" s="718"/>
      <c r="AP2" s="718"/>
      <c r="AQ2" s="718"/>
      <c r="AR2" s="719"/>
    </row>
    <row r="3" spans="1:44" s="233" customFormat="1" ht="51" customHeight="1">
      <c r="A3" s="170"/>
      <c r="B3" s="556" t="s">
        <v>521</v>
      </c>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row>
    <row r="4" spans="1:44" s="233" customFormat="1" ht="18" customHeight="1">
      <c r="A4" s="225" t="s">
        <v>409</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row>
    <row r="5" spans="1:44" s="233" customFormat="1" ht="39.75" customHeight="1">
      <c r="A5" s="556" t="s">
        <v>335</v>
      </c>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row>
    <row r="6" spans="1:44" ht="54" customHeight="1">
      <c r="A6" s="901" t="s">
        <v>334</v>
      </c>
      <c r="B6" s="901"/>
      <c r="C6" s="901"/>
      <c r="D6" s="901"/>
      <c r="E6" s="901"/>
      <c r="F6" s="901"/>
      <c r="G6" s="901"/>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row>
    <row r="7" spans="1:44" s="233" customFormat="1" ht="22.5" customHeight="1">
      <c r="A7" s="987" t="s">
        <v>410</v>
      </c>
      <c r="B7" s="987"/>
      <c r="C7" s="987"/>
      <c r="D7" s="987"/>
      <c r="E7" s="987"/>
      <c r="F7" s="987"/>
      <c r="G7" s="987"/>
      <c r="H7" s="987"/>
      <c r="I7" s="987"/>
      <c r="J7" s="987"/>
      <c r="K7" s="987"/>
      <c r="L7" s="987"/>
      <c r="M7" s="987"/>
      <c r="N7" s="987"/>
      <c r="O7" s="987"/>
      <c r="P7" s="987"/>
      <c r="Q7" s="987"/>
      <c r="R7" s="987"/>
      <c r="S7" s="987"/>
      <c r="T7" s="987"/>
      <c r="U7" s="987"/>
      <c r="V7" s="987"/>
      <c r="W7" s="987"/>
      <c r="X7" s="987"/>
      <c r="Y7" s="987"/>
      <c r="Z7" s="987"/>
      <c r="AA7" s="987"/>
      <c r="AB7" s="987"/>
      <c r="AC7" s="987"/>
      <c r="AD7" s="987"/>
      <c r="AE7" s="987"/>
      <c r="AF7" s="987"/>
      <c r="AG7" s="987"/>
      <c r="AH7" s="987"/>
      <c r="AI7" s="987"/>
      <c r="AJ7" s="987"/>
      <c r="AK7" s="987"/>
      <c r="AL7" s="987"/>
      <c r="AM7" s="987"/>
      <c r="AN7" s="987"/>
      <c r="AO7" s="987"/>
      <c r="AP7" s="987"/>
      <c r="AQ7" s="987"/>
      <c r="AR7" s="987"/>
    </row>
    <row r="8" spans="1:44" s="233" customFormat="1" ht="18.75" customHeight="1">
      <c r="A8" s="225" t="s">
        <v>154</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row>
    <row r="9" spans="1:44" s="233" customFormat="1" ht="16.5" customHeight="1">
      <c r="A9" s="225"/>
      <c r="B9" s="226"/>
      <c r="C9" s="2"/>
      <c r="D9" s="226"/>
      <c r="E9" s="169" t="s">
        <v>437</v>
      </c>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row>
    <row r="10" spans="1:44" s="233" customFormat="1" ht="16.5" customHeight="1">
      <c r="A10" s="225"/>
      <c r="B10" s="226"/>
      <c r="C10" s="2"/>
      <c r="D10" s="226"/>
      <c r="E10" s="1138" t="s">
        <v>438</v>
      </c>
      <c r="F10" s="1138"/>
      <c r="G10" s="1138"/>
      <c r="H10" s="1138"/>
      <c r="I10" s="1138"/>
      <c r="J10" s="1138"/>
      <c r="K10" s="1138"/>
      <c r="L10" s="1138"/>
      <c r="M10" s="1138"/>
      <c r="N10" s="1138"/>
      <c r="O10" s="1138"/>
      <c r="P10" s="1138"/>
      <c r="Q10" s="1138"/>
      <c r="R10" s="1138"/>
      <c r="S10" s="1138"/>
      <c r="T10" s="1138"/>
      <c r="U10" s="1138"/>
      <c r="V10" s="1138"/>
      <c r="W10" s="1138"/>
      <c r="X10" s="1138"/>
      <c r="Y10" s="1138"/>
      <c r="Z10" s="1138"/>
      <c r="AA10" s="1138"/>
      <c r="AB10" s="1138"/>
      <c r="AC10" s="1138"/>
      <c r="AD10" s="1138"/>
      <c r="AE10" s="1138"/>
      <c r="AF10" s="1138"/>
      <c r="AG10" s="1138"/>
      <c r="AH10" s="1138"/>
      <c r="AI10" s="1138"/>
      <c r="AJ10" s="1138"/>
      <c r="AK10" s="1138"/>
      <c r="AL10" s="1138"/>
      <c r="AM10" s="1138"/>
      <c r="AN10" s="1138"/>
      <c r="AO10" s="1138"/>
      <c r="AP10" s="1138"/>
      <c r="AQ10" s="1138"/>
      <c r="AR10" s="1138"/>
    </row>
    <row r="11" spans="1:44" s="233" customFormat="1" ht="15" customHeight="1" thickBot="1">
      <c r="A11" s="77" t="s">
        <v>411</v>
      </c>
      <c r="B11" s="226"/>
      <c r="C11" s="169"/>
      <c r="D11" s="226"/>
      <c r="E11" s="226"/>
      <c r="F11" s="226"/>
      <c r="G11" s="226"/>
      <c r="H11" s="226"/>
      <c r="I11" s="226"/>
      <c r="J11" s="226"/>
      <c r="K11" s="226"/>
      <c r="L11" s="226"/>
      <c r="M11" s="2"/>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row>
    <row r="12" spans="1:45" s="236" customFormat="1" ht="24.75" customHeight="1">
      <c r="A12" s="1142" t="s">
        <v>412</v>
      </c>
      <c r="B12" s="1143"/>
      <c r="C12" s="1143"/>
      <c r="D12" s="1143"/>
      <c r="E12" s="1143"/>
      <c r="F12" s="1143"/>
      <c r="G12" s="1143"/>
      <c r="H12" s="1144"/>
      <c r="I12" s="1139"/>
      <c r="J12" s="1140"/>
      <c r="K12" s="1140"/>
      <c r="L12" s="1140"/>
      <c r="M12" s="1140"/>
      <c r="N12" s="1140"/>
      <c r="O12" s="1140"/>
      <c r="P12" s="1140"/>
      <c r="Q12" s="1140"/>
      <c r="R12" s="1140"/>
      <c r="S12" s="1140"/>
      <c r="T12" s="1140"/>
      <c r="U12" s="1140"/>
      <c r="V12" s="1140"/>
      <c r="W12" s="1140"/>
      <c r="X12" s="1140"/>
      <c r="Y12" s="1140"/>
      <c r="Z12" s="1140"/>
      <c r="AA12" s="1140"/>
      <c r="AB12" s="1140"/>
      <c r="AC12" s="1140"/>
      <c r="AD12" s="1140"/>
      <c r="AE12" s="1140"/>
      <c r="AF12" s="1140"/>
      <c r="AG12" s="1140"/>
      <c r="AH12" s="1140"/>
      <c r="AI12" s="1140"/>
      <c r="AJ12" s="1140"/>
      <c r="AK12" s="1140"/>
      <c r="AL12" s="1140"/>
      <c r="AM12" s="1140"/>
      <c r="AN12" s="1140"/>
      <c r="AO12" s="1140"/>
      <c r="AP12" s="1140"/>
      <c r="AQ12" s="1140"/>
      <c r="AR12" s="1141"/>
      <c r="AS12" s="235"/>
    </row>
    <row r="13" spans="1:44" s="236" customFormat="1" ht="24.75" customHeight="1">
      <c r="A13" s="1135" t="s">
        <v>439</v>
      </c>
      <c r="B13" s="1136"/>
      <c r="C13" s="1136"/>
      <c r="D13" s="1136"/>
      <c r="E13" s="1136"/>
      <c r="F13" s="1136"/>
      <c r="G13" s="1136"/>
      <c r="H13" s="1137"/>
      <c r="I13" s="1130"/>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c r="AP13" s="1131"/>
      <c r="AQ13" s="1131"/>
      <c r="AR13" s="1132"/>
    </row>
    <row r="14" spans="1:44" s="236" customFormat="1" ht="24.75" customHeight="1">
      <c r="A14" s="1135" t="s">
        <v>440</v>
      </c>
      <c r="B14" s="1136"/>
      <c r="C14" s="1136"/>
      <c r="D14" s="1136"/>
      <c r="E14" s="1136"/>
      <c r="F14" s="1136"/>
      <c r="G14" s="1136"/>
      <c r="H14" s="1137"/>
      <c r="I14" s="1130"/>
      <c r="J14" s="1131"/>
      <c r="K14" s="1131"/>
      <c r="L14" s="1131"/>
      <c r="M14" s="1131"/>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c r="AP14" s="1131"/>
      <c r="AQ14" s="1131"/>
      <c r="AR14" s="1132"/>
    </row>
    <row r="15" spans="1:44" s="236" customFormat="1" ht="18.75" customHeight="1">
      <c r="A15" s="1046" t="s">
        <v>441</v>
      </c>
      <c r="B15" s="1118"/>
      <c r="C15" s="1118"/>
      <c r="D15" s="1118"/>
      <c r="E15" s="1118"/>
      <c r="F15" s="1118"/>
      <c r="G15" s="1118"/>
      <c r="H15" s="1119"/>
      <c r="I15" s="1056" t="s">
        <v>426</v>
      </c>
      <c r="J15" s="1117"/>
      <c r="K15" s="1117"/>
      <c r="L15" s="1117"/>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c r="AM15" s="1128"/>
      <c r="AN15" s="1128"/>
      <c r="AO15" s="1128"/>
      <c r="AP15" s="1128"/>
      <c r="AQ15" s="1128"/>
      <c r="AR15" s="1129"/>
    </row>
    <row r="16" spans="1:44" s="236" customFormat="1" ht="26.25" customHeight="1">
      <c r="A16" s="1120"/>
      <c r="B16" s="1121"/>
      <c r="C16" s="1121"/>
      <c r="D16" s="1121"/>
      <c r="E16" s="1121"/>
      <c r="F16" s="1121"/>
      <c r="G16" s="1121"/>
      <c r="H16" s="1122"/>
      <c r="I16" s="112" t="s">
        <v>427</v>
      </c>
      <c r="J16" s="1030"/>
      <c r="K16" s="1030"/>
      <c r="L16" s="1030"/>
      <c r="M16" s="1030"/>
      <c r="N16" s="1030"/>
      <c r="O16" s="1030"/>
      <c r="P16" s="1116"/>
      <c r="Q16" s="1150"/>
      <c r="R16" s="1146"/>
      <c r="S16" s="1146"/>
      <c r="T16" s="1146"/>
      <c r="U16" s="1146"/>
      <c r="V16" s="1060" t="s">
        <v>428</v>
      </c>
      <c r="W16" s="1060"/>
      <c r="X16" s="1060"/>
      <c r="Y16" s="1060"/>
      <c r="Z16" s="1146"/>
      <c r="AA16" s="1146"/>
      <c r="AB16" s="1146"/>
      <c r="AC16" s="1146"/>
      <c r="AD16" s="1146"/>
      <c r="AE16" s="1146"/>
      <c r="AF16" s="1060" t="s">
        <v>429</v>
      </c>
      <c r="AG16" s="1060"/>
      <c r="AH16" s="1060"/>
      <c r="AI16" s="1146"/>
      <c r="AJ16" s="1146"/>
      <c r="AK16" s="1146"/>
      <c r="AL16" s="1146"/>
      <c r="AM16" s="1146"/>
      <c r="AN16" s="1146"/>
      <c r="AO16" s="1146"/>
      <c r="AP16" s="1060" t="s">
        <v>430</v>
      </c>
      <c r="AQ16" s="1060"/>
      <c r="AR16" s="1145"/>
    </row>
    <row r="17" spans="1:44" s="236" customFormat="1" ht="26.25" customHeight="1">
      <c r="A17" s="1120"/>
      <c r="B17" s="1121"/>
      <c r="C17" s="1121"/>
      <c r="D17" s="1121"/>
      <c r="E17" s="1121"/>
      <c r="F17" s="1121"/>
      <c r="G17" s="1121"/>
      <c r="H17" s="1122"/>
      <c r="I17" s="1147"/>
      <c r="J17" s="1148"/>
      <c r="K17" s="1148"/>
      <c r="L17" s="1148"/>
      <c r="M17" s="1148"/>
      <c r="N17" s="1148"/>
      <c r="O17" s="1148"/>
      <c r="P17" s="1148"/>
      <c r="Q17" s="1148"/>
      <c r="R17" s="1148"/>
      <c r="S17" s="1148"/>
      <c r="T17" s="1148"/>
      <c r="U17" s="1148"/>
      <c r="V17" s="1148"/>
      <c r="W17" s="1148"/>
      <c r="X17" s="1148"/>
      <c r="Y17" s="1148"/>
      <c r="Z17" s="1148"/>
      <c r="AA17" s="1148"/>
      <c r="AB17" s="1148"/>
      <c r="AC17" s="1148"/>
      <c r="AD17" s="1148"/>
      <c r="AE17" s="1148"/>
      <c r="AF17" s="1148"/>
      <c r="AG17" s="1148"/>
      <c r="AH17" s="1148"/>
      <c r="AI17" s="1148"/>
      <c r="AJ17" s="1148"/>
      <c r="AK17" s="1148"/>
      <c r="AL17" s="1148"/>
      <c r="AM17" s="1148"/>
      <c r="AN17" s="1148"/>
      <c r="AO17" s="1148"/>
      <c r="AP17" s="1148"/>
      <c r="AQ17" s="1148"/>
      <c r="AR17" s="1149"/>
    </row>
    <row r="18" spans="1:44" s="236" customFormat="1" ht="26.25" customHeight="1">
      <c r="A18" s="1123"/>
      <c r="B18" s="1124"/>
      <c r="C18" s="1124"/>
      <c r="D18" s="1124"/>
      <c r="E18" s="1124"/>
      <c r="F18" s="1124"/>
      <c r="G18" s="1124"/>
      <c r="H18" s="1125"/>
      <c r="I18" s="1126" t="s">
        <v>431</v>
      </c>
      <c r="J18" s="1127"/>
      <c r="K18" s="1127"/>
      <c r="L18" s="1127"/>
      <c r="M18" s="1127"/>
      <c r="N18" s="1127"/>
      <c r="O18" s="1127"/>
      <c r="P18" s="1114"/>
      <c r="Q18" s="1114"/>
      <c r="R18" s="1114"/>
      <c r="S18" s="1114"/>
      <c r="T18" s="1114"/>
      <c r="U18" s="1114"/>
      <c r="V18" s="1114"/>
      <c r="W18" s="1114"/>
      <c r="X18" s="1114"/>
      <c r="Y18" s="1114"/>
      <c r="Z18" s="1114"/>
      <c r="AA18" s="1114"/>
      <c r="AB18" s="1114"/>
      <c r="AC18" s="1114"/>
      <c r="AD18" s="1114"/>
      <c r="AE18" s="1114"/>
      <c r="AF18" s="1114"/>
      <c r="AG18" s="1114"/>
      <c r="AH18" s="1114"/>
      <c r="AI18" s="1114"/>
      <c r="AJ18" s="1114"/>
      <c r="AK18" s="1114"/>
      <c r="AL18" s="1114"/>
      <c r="AM18" s="1114"/>
      <c r="AN18" s="1114"/>
      <c r="AO18" s="1114"/>
      <c r="AP18" s="1114"/>
      <c r="AQ18" s="1114"/>
      <c r="AR18" s="1115"/>
    </row>
    <row r="19" spans="1:44" s="236" customFormat="1" ht="24.75" customHeight="1">
      <c r="A19" s="1111" t="s">
        <v>442</v>
      </c>
      <c r="B19" s="1112"/>
      <c r="C19" s="1112"/>
      <c r="D19" s="1112"/>
      <c r="E19" s="1112"/>
      <c r="F19" s="1112"/>
      <c r="G19" s="1112"/>
      <c r="H19" s="1113"/>
      <c r="I19" s="1130"/>
      <c r="J19" s="1131"/>
      <c r="K19" s="1131"/>
      <c r="L19" s="1131"/>
      <c r="M19" s="1131"/>
      <c r="N19" s="1131"/>
      <c r="O19" s="1131"/>
      <c r="P19" s="1131"/>
      <c r="Q19" s="1131"/>
      <c r="R19" s="1131"/>
      <c r="S19" s="1131"/>
      <c r="T19" s="1131"/>
      <c r="U19" s="1131"/>
      <c r="V19" s="1134"/>
      <c r="W19" s="1133" t="s">
        <v>443</v>
      </c>
      <c r="X19" s="1112"/>
      <c r="Y19" s="1112"/>
      <c r="Z19" s="1112"/>
      <c r="AA19" s="1112"/>
      <c r="AB19" s="1112"/>
      <c r="AC19" s="1112"/>
      <c r="AD19" s="1113"/>
      <c r="AE19" s="1130"/>
      <c r="AF19" s="1131"/>
      <c r="AG19" s="1131"/>
      <c r="AH19" s="1131"/>
      <c r="AI19" s="1131"/>
      <c r="AJ19" s="1131"/>
      <c r="AK19" s="1131"/>
      <c r="AL19" s="1131"/>
      <c r="AM19" s="1131"/>
      <c r="AN19" s="1131"/>
      <c r="AO19" s="1131"/>
      <c r="AP19" s="1131"/>
      <c r="AQ19" s="1131"/>
      <c r="AR19" s="1132"/>
    </row>
    <row r="20" spans="1:44" s="236" customFormat="1" ht="24.75" customHeight="1">
      <c r="A20" s="1135" t="s">
        <v>444</v>
      </c>
      <c r="B20" s="1136"/>
      <c r="C20" s="1136"/>
      <c r="D20" s="1136"/>
      <c r="E20" s="1136"/>
      <c r="F20" s="1136"/>
      <c r="G20" s="1136"/>
      <c r="H20" s="1137"/>
      <c r="I20" s="1151"/>
      <c r="J20" s="1152"/>
      <c r="K20" s="1152"/>
      <c r="L20" s="1152"/>
      <c r="M20" s="1152"/>
      <c r="N20" s="1152"/>
      <c r="O20" s="1152"/>
      <c r="P20" s="1152"/>
      <c r="Q20" s="1152"/>
      <c r="R20" s="1152"/>
      <c r="S20" s="1152"/>
      <c r="T20" s="1152"/>
      <c r="U20" s="1152"/>
      <c r="V20" s="1153"/>
      <c r="W20" s="1133" t="s">
        <v>445</v>
      </c>
      <c r="X20" s="1112"/>
      <c r="Y20" s="1112"/>
      <c r="Z20" s="1112"/>
      <c r="AA20" s="1112"/>
      <c r="AB20" s="1112"/>
      <c r="AC20" s="1112"/>
      <c r="AD20" s="1113"/>
      <c r="AE20" s="1151"/>
      <c r="AF20" s="1152"/>
      <c r="AG20" s="1152"/>
      <c r="AH20" s="1152"/>
      <c r="AI20" s="1152"/>
      <c r="AJ20" s="1152"/>
      <c r="AK20" s="1152"/>
      <c r="AL20" s="1152"/>
      <c r="AM20" s="1152"/>
      <c r="AN20" s="1152"/>
      <c r="AO20" s="1152"/>
      <c r="AP20" s="1152"/>
      <c r="AQ20" s="1152"/>
      <c r="AR20" s="1154"/>
    </row>
    <row r="21" spans="1:44" s="236" customFormat="1" ht="24.75" customHeight="1" thickBot="1">
      <c r="A21" s="1155" t="s">
        <v>446</v>
      </c>
      <c r="B21" s="1156"/>
      <c r="C21" s="1156"/>
      <c r="D21" s="1156"/>
      <c r="E21" s="1156"/>
      <c r="F21" s="1156"/>
      <c r="G21" s="1156"/>
      <c r="H21" s="1157"/>
      <c r="I21" s="668"/>
      <c r="J21" s="1158"/>
      <c r="K21" s="1158"/>
      <c r="L21" s="1158"/>
      <c r="M21" s="1158"/>
      <c r="N21" s="1158"/>
      <c r="O21" s="1158"/>
      <c r="P21" s="1158"/>
      <c r="Q21" s="1158"/>
      <c r="R21" s="1158"/>
      <c r="S21" s="1158"/>
      <c r="T21" s="1158"/>
      <c r="U21" s="1158"/>
      <c r="V21" s="1158"/>
      <c r="W21" s="1158"/>
      <c r="X21" s="1158"/>
      <c r="Y21" s="1158"/>
      <c r="Z21" s="1158"/>
      <c r="AA21" s="1158"/>
      <c r="AB21" s="1158"/>
      <c r="AC21" s="1158"/>
      <c r="AD21" s="1158"/>
      <c r="AE21" s="1158"/>
      <c r="AF21" s="1158"/>
      <c r="AG21" s="1158"/>
      <c r="AH21" s="1158"/>
      <c r="AI21" s="1158"/>
      <c r="AJ21" s="1158"/>
      <c r="AK21" s="1158"/>
      <c r="AL21" s="1158"/>
      <c r="AM21" s="1158"/>
      <c r="AN21" s="1158"/>
      <c r="AO21" s="1158"/>
      <c r="AP21" s="1158"/>
      <c r="AQ21" s="1158"/>
      <c r="AR21" s="1159"/>
    </row>
    <row r="22" spans="1:44" s="233" customFormat="1" ht="15" customHeight="1" thickBot="1">
      <c r="A22" s="77" t="s">
        <v>413</v>
      </c>
      <c r="B22" s="226"/>
      <c r="C22" s="169"/>
      <c r="D22" s="226"/>
      <c r="E22" s="226"/>
      <c r="F22" s="226"/>
      <c r="G22" s="226"/>
      <c r="H22" s="226"/>
      <c r="I22" s="226"/>
      <c r="J22" s="226"/>
      <c r="K22" s="226"/>
      <c r="L22" s="226"/>
      <c r="M22" s="2"/>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row>
    <row r="23" spans="1:44" s="236" customFormat="1" ht="24.75" customHeight="1">
      <c r="A23" s="1163" t="s">
        <v>332</v>
      </c>
      <c r="B23" s="1164"/>
      <c r="C23" s="1164"/>
      <c r="D23" s="1164"/>
      <c r="E23" s="1164"/>
      <c r="F23" s="1164"/>
      <c r="G23" s="1164"/>
      <c r="H23" s="1165"/>
      <c r="I23" s="1160"/>
      <c r="J23" s="1161"/>
      <c r="K23" s="1161"/>
      <c r="L23" s="1161"/>
      <c r="M23" s="1161"/>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1161"/>
      <c r="AP23" s="1161"/>
      <c r="AQ23" s="1161"/>
      <c r="AR23" s="1162"/>
    </row>
    <row r="24" spans="1:44" s="236" customFormat="1" ht="24.75" customHeight="1">
      <c r="A24" s="1135" t="s">
        <v>447</v>
      </c>
      <c r="B24" s="1136"/>
      <c r="C24" s="1136"/>
      <c r="D24" s="1136"/>
      <c r="E24" s="1136"/>
      <c r="F24" s="1136"/>
      <c r="G24" s="1136"/>
      <c r="H24" s="1137"/>
      <c r="I24" s="1043"/>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5"/>
    </row>
    <row r="25" spans="1:44" s="236" customFormat="1" ht="24.75" customHeight="1" thickBot="1">
      <c r="A25" s="1172" t="s">
        <v>448</v>
      </c>
      <c r="B25" s="1173"/>
      <c r="C25" s="1173"/>
      <c r="D25" s="1173"/>
      <c r="E25" s="1173"/>
      <c r="F25" s="1173"/>
      <c r="G25" s="1173"/>
      <c r="H25" s="1174"/>
      <c r="I25" s="1166"/>
      <c r="J25" s="1167"/>
      <c r="K25" s="1167"/>
      <c r="L25" s="1167"/>
      <c r="M25" s="1167"/>
      <c r="N25" s="1167"/>
      <c r="O25" s="1167"/>
      <c r="P25" s="1167"/>
      <c r="Q25" s="1167"/>
      <c r="R25" s="1167"/>
      <c r="S25" s="1167"/>
      <c r="T25" s="1167"/>
      <c r="U25" s="1167"/>
      <c r="V25" s="1175"/>
      <c r="W25" s="1176" t="s">
        <v>449</v>
      </c>
      <c r="X25" s="1173"/>
      <c r="Y25" s="1173"/>
      <c r="Z25" s="1173"/>
      <c r="AA25" s="1173"/>
      <c r="AB25" s="1173"/>
      <c r="AC25" s="1173"/>
      <c r="AD25" s="1174"/>
      <c r="AE25" s="1166"/>
      <c r="AF25" s="1167"/>
      <c r="AG25" s="1167"/>
      <c r="AH25" s="1167"/>
      <c r="AI25" s="1167"/>
      <c r="AJ25" s="1167"/>
      <c r="AK25" s="1167"/>
      <c r="AL25" s="1167"/>
      <c r="AM25" s="1167"/>
      <c r="AN25" s="1167"/>
      <c r="AO25" s="1167"/>
      <c r="AP25" s="1167"/>
      <c r="AQ25" s="1167"/>
      <c r="AR25" s="1168"/>
    </row>
    <row r="26" spans="1:44" ht="9" customHeight="1">
      <c r="A26" s="115"/>
      <c r="B26" s="115"/>
      <c r="C26" s="115"/>
      <c r="D26" s="115"/>
      <c r="E26" s="116"/>
      <c r="F26" s="116"/>
      <c r="G26" s="116"/>
      <c r="H26" s="116"/>
      <c r="I26" s="116"/>
      <c r="J26" s="116"/>
      <c r="K26" s="116"/>
      <c r="L26" s="116"/>
      <c r="M26" s="116"/>
      <c r="N26" s="116"/>
      <c r="O26" s="116"/>
      <c r="P26" s="116"/>
      <c r="Q26" s="116"/>
      <c r="R26" s="116"/>
      <c r="S26" s="116"/>
      <c r="T26" s="116"/>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row>
    <row r="27" spans="1:44" s="233" customFormat="1" ht="18.75" customHeight="1">
      <c r="A27" s="200" t="s">
        <v>450</v>
      </c>
      <c r="B27" s="226"/>
      <c r="C27" s="226"/>
      <c r="D27" s="226"/>
      <c r="E27" s="226"/>
      <c r="F27" s="226"/>
      <c r="G27" s="226"/>
      <c r="H27" s="226"/>
      <c r="I27" s="226"/>
      <c r="J27" s="226" t="s">
        <v>155</v>
      </c>
      <c r="K27" s="226"/>
      <c r="L27" s="226"/>
      <c r="M27" s="226"/>
      <c r="N27" s="226"/>
      <c r="O27" s="226"/>
      <c r="P27" s="226"/>
      <c r="Q27" s="226"/>
      <c r="R27" s="226"/>
      <c r="S27" s="2"/>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row>
    <row r="28" spans="1:44" s="233" customFormat="1" ht="16.5" customHeight="1">
      <c r="A28" s="225"/>
      <c r="B28" s="226"/>
      <c r="C28" s="2"/>
      <c r="D28" s="226"/>
      <c r="E28" s="169" t="s">
        <v>453</v>
      </c>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row>
    <row r="29" spans="1:44" s="233" customFormat="1" ht="16.5" customHeight="1">
      <c r="A29" s="225"/>
      <c r="B29" s="226"/>
      <c r="C29" s="2"/>
      <c r="D29" s="226"/>
      <c r="E29" s="1138" t="s">
        <v>454</v>
      </c>
      <c r="F29" s="1138"/>
      <c r="G29" s="1138"/>
      <c r="H29" s="1138"/>
      <c r="I29" s="1138"/>
      <c r="J29" s="1138"/>
      <c r="K29" s="1138"/>
      <c r="L29" s="1138"/>
      <c r="M29" s="1138"/>
      <c r="N29" s="1138"/>
      <c r="O29" s="1138"/>
      <c r="P29" s="1138"/>
      <c r="Q29" s="1138"/>
      <c r="R29" s="1138"/>
      <c r="S29" s="1138"/>
      <c r="T29" s="1138"/>
      <c r="U29" s="1138"/>
      <c r="V29" s="1138"/>
      <c r="W29" s="1138"/>
      <c r="X29" s="1138"/>
      <c r="Y29" s="1138"/>
      <c r="Z29" s="1138"/>
      <c r="AA29" s="1138"/>
      <c r="AB29" s="1138"/>
      <c r="AC29" s="1138"/>
      <c r="AD29" s="1138"/>
      <c r="AE29" s="1138"/>
      <c r="AF29" s="1138"/>
      <c r="AG29" s="1138"/>
      <c r="AH29" s="1138"/>
      <c r="AI29" s="1138"/>
      <c r="AJ29" s="1138"/>
      <c r="AK29" s="1138"/>
      <c r="AL29" s="1138"/>
      <c r="AM29" s="1138"/>
      <c r="AN29" s="1138"/>
      <c r="AO29" s="1138"/>
      <c r="AP29" s="1138"/>
      <c r="AQ29" s="1138"/>
      <c r="AR29" s="1138"/>
    </row>
    <row r="30" spans="1:44" s="233" customFormat="1" ht="15" customHeight="1" thickBot="1">
      <c r="A30" s="77" t="s">
        <v>411</v>
      </c>
      <c r="B30" s="226"/>
      <c r="C30" s="169"/>
      <c r="D30" s="226"/>
      <c r="E30" s="226"/>
      <c r="F30" s="226"/>
      <c r="G30" s="226"/>
      <c r="H30" s="226"/>
      <c r="I30" s="226"/>
      <c r="J30" s="226"/>
      <c r="K30" s="226"/>
      <c r="L30" s="226"/>
      <c r="M30" s="2"/>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row>
    <row r="31" spans="1:45" s="236" customFormat="1" ht="24.75" customHeight="1">
      <c r="A31" s="1142" t="s">
        <v>412</v>
      </c>
      <c r="B31" s="1143"/>
      <c r="C31" s="1143"/>
      <c r="D31" s="1143"/>
      <c r="E31" s="1143"/>
      <c r="F31" s="1143"/>
      <c r="G31" s="1143"/>
      <c r="H31" s="1144"/>
      <c r="I31" s="1139"/>
      <c r="J31" s="1140"/>
      <c r="K31" s="1140"/>
      <c r="L31" s="1140"/>
      <c r="M31" s="1140"/>
      <c r="N31" s="1140"/>
      <c r="O31" s="1140"/>
      <c r="P31" s="1140"/>
      <c r="Q31" s="1140"/>
      <c r="R31" s="1140"/>
      <c r="S31" s="1140"/>
      <c r="T31" s="1140"/>
      <c r="U31" s="1140"/>
      <c r="V31" s="1140"/>
      <c r="W31" s="1140"/>
      <c r="X31" s="1140"/>
      <c r="Y31" s="1140"/>
      <c r="Z31" s="1140"/>
      <c r="AA31" s="1140"/>
      <c r="AB31" s="1140"/>
      <c r="AC31" s="1140"/>
      <c r="AD31" s="1140"/>
      <c r="AE31" s="1140"/>
      <c r="AF31" s="1140"/>
      <c r="AG31" s="1140"/>
      <c r="AH31" s="1140"/>
      <c r="AI31" s="1140"/>
      <c r="AJ31" s="1140"/>
      <c r="AK31" s="1140"/>
      <c r="AL31" s="1140"/>
      <c r="AM31" s="1140"/>
      <c r="AN31" s="1140"/>
      <c r="AO31" s="1140"/>
      <c r="AP31" s="1140"/>
      <c r="AQ31" s="1140"/>
      <c r="AR31" s="1141"/>
      <c r="AS31" s="235"/>
    </row>
    <row r="32" spans="1:44" s="236" customFormat="1" ht="24.75" customHeight="1">
      <c r="A32" s="1135" t="s">
        <v>439</v>
      </c>
      <c r="B32" s="1136"/>
      <c r="C32" s="1136"/>
      <c r="D32" s="1136"/>
      <c r="E32" s="1136"/>
      <c r="F32" s="1136"/>
      <c r="G32" s="1136"/>
      <c r="H32" s="1137"/>
      <c r="I32" s="1169"/>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170"/>
      <c r="AM32" s="1170"/>
      <c r="AN32" s="1170"/>
      <c r="AO32" s="1170"/>
      <c r="AP32" s="1170"/>
      <c r="AQ32" s="1170"/>
      <c r="AR32" s="1171"/>
    </row>
    <row r="33" spans="1:44" s="236" customFormat="1" ht="24.75" customHeight="1">
      <c r="A33" s="1135" t="s">
        <v>440</v>
      </c>
      <c r="B33" s="1136"/>
      <c r="C33" s="1136"/>
      <c r="D33" s="1136"/>
      <c r="E33" s="1136"/>
      <c r="F33" s="1136"/>
      <c r="G33" s="1136"/>
      <c r="H33" s="1137"/>
      <c r="I33" s="1169"/>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1170"/>
      <c r="AJ33" s="1170"/>
      <c r="AK33" s="1170"/>
      <c r="AL33" s="1170"/>
      <c r="AM33" s="1170"/>
      <c r="AN33" s="1170"/>
      <c r="AO33" s="1170"/>
      <c r="AP33" s="1170"/>
      <c r="AQ33" s="1170"/>
      <c r="AR33" s="1171"/>
    </row>
    <row r="34" spans="1:44" s="236" customFormat="1" ht="18.75" customHeight="1">
      <c r="A34" s="1046" t="s">
        <v>441</v>
      </c>
      <c r="B34" s="1118"/>
      <c r="C34" s="1118"/>
      <c r="D34" s="1118"/>
      <c r="E34" s="1118"/>
      <c r="F34" s="1118"/>
      <c r="G34" s="1118"/>
      <c r="H34" s="1119"/>
      <c r="I34" s="1056" t="s">
        <v>426</v>
      </c>
      <c r="J34" s="1117"/>
      <c r="K34" s="1117"/>
      <c r="L34" s="1117"/>
      <c r="M34" s="1128"/>
      <c r="N34" s="1128"/>
      <c r="O34" s="1128"/>
      <c r="P34" s="1128"/>
      <c r="Q34" s="1128"/>
      <c r="R34" s="1128"/>
      <c r="S34" s="1128"/>
      <c r="T34" s="1128"/>
      <c r="U34" s="1128"/>
      <c r="V34" s="1128"/>
      <c r="W34" s="1128"/>
      <c r="X34" s="1128"/>
      <c r="Y34" s="1128"/>
      <c r="Z34" s="1128"/>
      <c r="AA34" s="1128"/>
      <c r="AB34" s="1128"/>
      <c r="AC34" s="1128"/>
      <c r="AD34" s="1128"/>
      <c r="AE34" s="1128"/>
      <c r="AF34" s="1128"/>
      <c r="AG34" s="1128"/>
      <c r="AH34" s="1128"/>
      <c r="AI34" s="1128"/>
      <c r="AJ34" s="1128"/>
      <c r="AK34" s="1128"/>
      <c r="AL34" s="1128"/>
      <c r="AM34" s="1128"/>
      <c r="AN34" s="1128"/>
      <c r="AO34" s="1128"/>
      <c r="AP34" s="1128"/>
      <c r="AQ34" s="1128"/>
      <c r="AR34" s="1129"/>
    </row>
    <row r="35" spans="1:44" s="236" customFormat="1" ht="26.25" customHeight="1">
      <c r="A35" s="1120"/>
      <c r="B35" s="1121"/>
      <c r="C35" s="1121"/>
      <c r="D35" s="1121"/>
      <c r="E35" s="1121"/>
      <c r="F35" s="1121"/>
      <c r="G35" s="1121"/>
      <c r="H35" s="1122"/>
      <c r="I35" s="112" t="s">
        <v>427</v>
      </c>
      <c r="J35" s="1030"/>
      <c r="K35" s="1030"/>
      <c r="L35" s="1030"/>
      <c r="M35" s="1030"/>
      <c r="N35" s="1030"/>
      <c r="O35" s="1030"/>
      <c r="P35" s="1116"/>
      <c r="Q35" s="1110"/>
      <c r="R35" s="1028"/>
      <c r="S35" s="1028"/>
      <c r="T35" s="1028"/>
      <c r="U35" s="1028"/>
      <c r="V35" s="1060" t="s">
        <v>428</v>
      </c>
      <c r="W35" s="1060"/>
      <c r="X35" s="1060"/>
      <c r="Y35" s="1060"/>
      <c r="Z35" s="1028"/>
      <c r="AA35" s="1028"/>
      <c r="AB35" s="1028"/>
      <c r="AC35" s="1028"/>
      <c r="AD35" s="1028"/>
      <c r="AE35" s="1028"/>
      <c r="AF35" s="1060" t="s">
        <v>429</v>
      </c>
      <c r="AG35" s="1060"/>
      <c r="AH35" s="1060"/>
      <c r="AI35" s="1028"/>
      <c r="AJ35" s="1028"/>
      <c r="AK35" s="1028"/>
      <c r="AL35" s="1028"/>
      <c r="AM35" s="1028"/>
      <c r="AN35" s="1028"/>
      <c r="AO35" s="1028"/>
      <c r="AP35" s="1060" t="s">
        <v>430</v>
      </c>
      <c r="AQ35" s="1060"/>
      <c r="AR35" s="1145"/>
    </row>
    <row r="36" spans="1:44" s="236" customFormat="1" ht="26.25" customHeight="1">
      <c r="A36" s="1120"/>
      <c r="B36" s="1121"/>
      <c r="C36" s="1121"/>
      <c r="D36" s="1121"/>
      <c r="E36" s="1121"/>
      <c r="F36" s="1121"/>
      <c r="G36" s="1121"/>
      <c r="H36" s="1122"/>
      <c r="I36" s="1063"/>
      <c r="J36" s="1177"/>
      <c r="K36" s="1177"/>
      <c r="L36" s="1177"/>
      <c r="M36" s="1177"/>
      <c r="N36" s="1177"/>
      <c r="O36" s="1177"/>
      <c r="P36" s="1177"/>
      <c r="Q36" s="1177"/>
      <c r="R36" s="1177"/>
      <c r="S36" s="1177"/>
      <c r="T36" s="1177"/>
      <c r="U36" s="1177"/>
      <c r="V36" s="1177"/>
      <c r="W36" s="1177"/>
      <c r="X36" s="1177"/>
      <c r="Y36" s="1177"/>
      <c r="Z36" s="1177"/>
      <c r="AA36" s="1177"/>
      <c r="AB36" s="1177"/>
      <c r="AC36" s="1177"/>
      <c r="AD36" s="1177"/>
      <c r="AE36" s="1177"/>
      <c r="AF36" s="1177"/>
      <c r="AG36" s="1177"/>
      <c r="AH36" s="1177"/>
      <c r="AI36" s="1177"/>
      <c r="AJ36" s="1177"/>
      <c r="AK36" s="1177"/>
      <c r="AL36" s="1177"/>
      <c r="AM36" s="1177"/>
      <c r="AN36" s="1177"/>
      <c r="AO36" s="1177"/>
      <c r="AP36" s="1177"/>
      <c r="AQ36" s="1177"/>
      <c r="AR36" s="1178"/>
    </row>
    <row r="37" spans="1:44" s="236" customFormat="1" ht="26.25" customHeight="1">
      <c r="A37" s="1123"/>
      <c r="B37" s="1124"/>
      <c r="C37" s="1124"/>
      <c r="D37" s="1124"/>
      <c r="E37" s="1124"/>
      <c r="F37" s="1124"/>
      <c r="G37" s="1124"/>
      <c r="H37" s="1125"/>
      <c r="I37" s="1126" t="s">
        <v>431</v>
      </c>
      <c r="J37" s="1127"/>
      <c r="K37" s="1127"/>
      <c r="L37" s="1127"/>
      <c r="M37" s="1127"/>
      <c r="N37" s="1127"/>
      <c r="O37" s="1127"/>
      <c r="P37" s="1095"/>
      <c r="Q37" s="1095"/>
      <c r="R37" s="1095"/>
      <c r="S37" s="1095"/>
      <c r="T37" s="1095"/>
      <c r="U37" s="1095"/>
      <c r="V37" s="1095"/>
      <c r="W37" s="1095"/>
      <c r="X37" s="1095"/>
      <c r="Y37" s="1095"/>
      <c r="Z37" s="1095"/>
      <c r="AA37" s="1095"/>
      <c r="AB37" s="1095"/>
      <c r="AC37" s="1095"/>
      <c r="AD37" s="1095"/>
      <c r="AE37" s="1095"/>
      <c r="AF37" s="1095"/>
      <c r="AG37" s="1095"/>
      <c r="AH37" s="1095"/>
      <c r="AI37" s="1095"/>
      <c r="AJ37" s="1095"/>
      <c r="AK37" s="1095"/>
      <c r="AL37" s="1095"/>
      <c r="AM37" s="1095"/>
      <c r="AN37" s="1095"/>
      <c r="AO37" s="1095"/>
      <c r="AP37" s="1095"/>
      <c r="AQ37" s="1095"/>
      <c r="AR37" s="1096"/>
    </row>
    <row r="38" spans="1:44" s="236" customFormat="1" ht="24.75" customHeight="1">
      <c r="A38" s="1111" t="s">
        <v>442</v>
      </c>
      <c r="B38" s="1112"/>
      <c r="C38" s="1112"/>
      <c r="D38" s="1112"/>
      <c r="E38" s="1112"/>
      <c r="F38" s="1112"/>
      <c r="G38" s="1112"/>
      <c r="H38" s="1113"/>
      <c r="I38" s="1169"/>
      <c r="J38" s="1170"/>
      <c r="K38" s="1170"/>
      <c r="L38" s="1170"/>
      <c r="M38" s="1170"/>
      <c r="N38" s="1170"/>
      <c r="O38" s="1170"/>
      <c r="P38" s="1170"/>
      <c r="Q38" s="1170"/>
      <c r="R38" s="1170"/>
      <c r="S38" s="1170"/>
      <c r="T38" s="1170"/>
      <c r="U38" s="1170"/>
      <c r="V38" s="1179"/>
      <c r="W38" s="1133" t="s">
        <v>443</v>
      </c>
      <c r="X38" s="1112"/>
      <c r="Y38" s="1112"/>
      <c r="Z38" s="1112"/>
      <c r="AA38" s="1112"/>
      <c r="AB38" s="1112"/>
      <c r="AC38" s="1112"/>
      <c r="AD38" s="1113"/>
      <c r="AE38" s="1169"/>
      <c r="AF38" s="1170"/>
      <c r="AG38" s="1170"/>
      <c r="AH38" s="1170"/>
      <c r="AI38" s="1170"/>
      <c r="AJ38" s="1170"/>
      <c r="AK38" s="1170"/>
      <c r="AL38" s="1170"/>
      <c r="AM38" s="1170"/>
      <c r="AN38" s="1170"/>
      <c r="AO38" s="1170"/>
      <c r="AP38" s="1170"/>
      <c r="AQ38" s="1170"/>
      <c r="AR38" s="1171"/>
    </row>
    <row r="39" spans="1:44" s="236" customFormat="1" ht="24.75" customHeight="1">
      <c r="A39" s="1135" t="s">
        <v>444</v>
      </c>
      <c r="B39" s="1136"/>
      <c r="C39" s="1136"/>
      <c r="D39" s="1136"/>
      <c r="E39" s="1136"/>
      <c r="F39" s="1136"/>
      <c r="G39" s="1136"/>
      <c r="H39" s="1137"/>
      <c r="I39" s="1151"/>
      <c r="J39" s="1152"/>
      <c r="K39" s="1152"/>
      <c r="L39" s="1152"/>
      <c r="M39" s="1152"/>
      <c r="N39" s="1152"/>
      <c r="O39" s="1152"/>
      <c r="P39" s="1152"/>
      <c r="Q39" s="1152"/>
      <c r="R39" s="1152"/>
      <c r="S39" s="1152"/>
      <c r="T39" s="1152"/>
      <c r="U39" s="1152"/>
      <c r="V39" s="1153"/>
      <c r="W39" s="1133" t="s">
        <v>445</v>
      </c>
      <c r="X39" s="1112"/>
      <c r="Y39" s="1112"/>
      <c r="Z39" s="1112"/>
      <c r="AA39" s="1112"/>
      <c r="AB39" s="1112"/>
      <c r="AC39" s="1112"/>
      <c r="AD39" s="1113"/>
      <c r="AE39" s="1151"/>
      <c r="AF39" s="1152"/>
      <c r="AG39" s="1152"/>
      <c r="AH39" s="1152"/>
      <c r="AI39" s="1152"/>
      <c r="AJ39" s="1152"/>
      <c r="AK39" s="1152"/>
      <c r="AL39" s="1152"/>
      <c r="AM39" s="1152"/>
      <c r="AN39" s="1152"/>
      <c r="AO39" s="1152"/>
      <c r="AP39" s="1152"/>
      <c r="AQ39" s="1152"/>
      <c r="AR39" s="1154"/>
    </row>
    <row r="40" spans="1:44" s="236" customFormat="1" ht="24.75" customHeight="1" thickBot="1">
      <c r="A40" s="1155" t="s">
        <v>446</v>
      </c>
      <c r="B40" s="1156"/>
      <c r="C40" s="1156"/>
      <c r="D40" s="1156"/>
      <c r="E40" s="1156"/>
      <c r="F40" s="1156"/>
      <c r="G40" s="1156"/>
      <c r="H40" s="1157"/>
      <c r="I40" s="668"/>
      <c r="J40" s="1158"/>
      <c r="K40" s="1158"/>
      <c r="L40" s="1158"/>
      <c r="M40" s="1158"/>
      <c r="N40" s="1158"/>
      <c r="O40" s="1158"/>
      <c r="P40" s="1158"/>
      <c r="Q40" s="1158"/>
      <c r="R40" s="1158"/>
      <c r="S40" s="1158"/>
      <c r="T40" s="1158"/>
      <c r="U40" s="1158"/>
      <c r="V40" s="1158"/>
      <c r="W40" s="1158"/>
      <c r="X40" s="1158"/>
      <c r="Y40" s="1158"/>
      <c r="Z40" s="1158"/>
      <c r="AA40" s="1158"/>
      <c r="AB40" s="1158"/>
      <c r="AC40" s="1158"/>
      <c r="AD40" s="1158"/>
      <c r="AE40" s="1158"/>
      <c r="AF40" s="1158"/>
      <c r="AG40" s="1158"/>
      <c r="AH40" s="1158"/>
      <c r="AI40" s="1158"/>
      <c r="AJ40" s="1158"/>
      <c r="AK40" s="1158"/>
      <c r="AL40" s="1158"/>
      <c r="AM40" s="1158"/>
      <c r="AN40" s="1158"/>
      <c r="AO40" s="1158"/>
      <c r="AP40" s="1158"/>
      <c r="AQ40" s="1158"/>
      <c r="AR40" s="1159"/>
    </row>
    <row r="41" spans="1:44" s="233" customFormat="1" ht="15" customHeight="1" thickBot="1">
      <c r="A41" s="77" t="s">
        <v>413</v>
      </c>
      <c r="B41" s="226"/>
      <c r="C41" s="169"/>
      <c r="D41" s="226"/>
      <c r="E41" s="226"/>
      <c r="F41" s="226"/>
      <c r="G41" s="226"/>
      <c r="H41" s="226"/>
      <c r="I41" s="226"/>
      <c r="J41" s="226"/>
      <c r="K41" s="226"/>
      <c r="L41" s="226"/>
      <c r="M41" s="2"/>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row>
    <row r="42" spans="1:44" s="236" customFormat="1" ht="24.75" customHeight="1">
      <c r="A42" s="1163" t="s">
        <v>333</v>
      </c>
      <c r="B42" s="1164"/>
      <c r="C42" s="1164"/>
      <c r="D42" s="1164"/>
      <c r="E42" s="1164"/>
      <c r="F42" s="1164"/>
      <c r="G42" s="1164"/>
      <c r="H42" s="1165"/>
      <c r="I42" s="1160"/>
      <c r="J42" s="1161"/>
      <c r="K42" s="1161"/>
      <c r="L42" s="1161"/>
      <c r="M42" s="1161"/>
      <c r="N42" s="1161"/>
      <c r="O42" s="1161"/>
      <c r="P42" s="1161"/>
      <c r="Q42" s="1161"/>
      <c r="R42" s="1161"/>
      <c r="S42" s="1161"/>
      <c r="T42" s="1161"/>
      <c r="U42" s="1161"/>
      <c r="V42" s="1161"/>
      <c r="W42" s="1161"/>
      <c r="X42" s="1161"/>
      <c r="Y42" s="1161"/>
      <c r="Z42" s="1161"/>
      <c r="AA42" s="1161"/>
      <c r="AB42" s="1161"/>
      <c r="AC42" s="1161"/>
      <c r="AD42" s="1161"/>
      <c r="AE42" s="1161"/>
      <c r="AF42" s="1161"/>
      <c r="AG42" s="1161"/>
      <c r="AH42" s="1161"/>
      <c r="AI42" s="1161"/>
      <c r="AJ42" s="1161"/>
      <c r="AK42" s="1161"/>
      <c r="AL42" s="1161"/>
      <c r="AM42" s="1161"/>
      <c r="AN42" s="1161"/>
      <c r="AO42" s="1161"/>
      <c r="AP42" s="1161"/>
      <c r="AQ42" s="1161"/>
      <c r="AR42" s="1162"/>
    </row>
    <row r="43" spans="1:44" s="236" customFormat="1" ht="24.75" customHeight="1">
      <c r="A43" s="1135" t="s">
        <v>447</v>
      </c>
      <c r="B43" s="1136"/>
      <c r="C43" s="1136"/>
      <c r="D43" s="1136"/>
      <c r="E43" s="1136"/>
      <c r="F43" s="1136"/>
      <c r="G43" s="1136"/>
      <c r="H43" s="1137"/>
      <c r="I43" s="1043"/>
      <c r="J43" s="1044"/>
      <c r="K43" s="1044"/>
      <c r="L43" s="1044"/>
      <c r="M43" s="1044"/>
      <c r="N43" s="1044"/>
      <c r="O43" s="1044"/>
      <c r="P43" s="1044"/>
      <c r="Q43" s="1044"/>
      <c r="R43" s="1044"/>
      <c r="S43" s="1044"/>
      <c r="T43" s="1044"/>
      <c r="U43" s="1044"/>
      <c r="V43" s="1044"/>
      <c r="W43" s="1044"/>
      <c r="X43" s="1044"/>
      <c r="Y43" s="1044"/>
      <c r="Z43" s="1044"/>
      <c r="AA43" s="1044"/>
      <c r="AB43" s="1044"/>
      <c r="AC43" s="1044"/>
      <c r="AD43" s="1044"/>
      <c r="AE43" s="1044"/>
      <c r="AF43" s="1044"/>
      <c r="AG43" s="1044"/>
      <c r="AH43" s="1044"/>
      <c r="AI43" s="1044"/>
      <c r="AJ43" s="1044"/>
      <c r="AK43" s="1044"/>
      <c r="AL43" s="1044"/>
      <c r="AM43" s="1044"/>
      <c r="AN43" s="1044"/>
      <c r="AO43" s="1044"/>
      <c r="AP43" s="1044"/>
      <c r="AQ43" s="1044"/>
      <c r="AR43" s="1045"/>
    </row>
    <row r="44" spans="1:44" s="236" customFormat="1" ht="24.75" customHeight="1" thickBot="1">
      <c r="A44" s="1172" t="s">
        <v>448</v>
      </c>
      <c r="B44" s="1173"/>
      <c r="C44" s="1173"/>
      <c r="D44" s="1173"/>
      <c r="E44" s="1173"/>
      <c r="F44" s="1173"/>
      <c r="G44" s="1173"/>
      <c r="H44" s="1174"/>
      <c r="I44" s="1166"/>
      <c r="J44" s="1167"/>
      <c r="K44" s="1167"/>
      <c r="L44" s="1167"/>
      <c r="M44" s="1167"/>
      <c r="N44" s="1167"/>
      <c r="O44" s="1167"/>
      <c r="P44" s="1167"/>
      <c r="Q44" s="1167"/>
      <c r="R44" s="1167"/>
      <c r="S44" s="1167"/>
      <c r="T44" s="1167"/>
      <c r="U44" s="1167"/>
      <c r="V44" s="1175"/>
      <c r="W44" s="1176" t="s">
        <v>449</v>
      </c>
      <c r="X44" s="1173"/>
      <c r="Y44" s="1173"/>
      <c r="Z44" s="1173"/>
      <c r="AA44" s="1173"/>
      <c r="AB44" s="1173"/>
      <c r="AC44" s="1173"/>
      <c r="AD44" s="1174"/>
      <c r="AE44" s="1166"/>
      <c r="AF44" s="1167"/>
      <c r="AG44" s="1167"/>
      <c r="AH44" s="1167"/>
      <c r="AI44" s="1167"/>
      <c r="AJ44" s="1167"/>
      <c r="AK44" s="1167"/>
      <c r="AL44" s="1167"/>
      <c r="AM44" s="1167"/>
      <c r="AN44" s="1167"/>
      <c r="AO44" s="1167"/>
      <c r="AP44" s="1167"/>
      <c r="AQ44" s="1167"/>
      <c r="AR44" s="1168"/>
    </row>
    <row r="45" spans="1:44" ht="13.5">
      <c r="A45" s="19"/>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20"/>
    </row>
    <row r="46" spans="1:44" ht="13.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row>
  </sheetData>
  <sheetProtection password="CACF" sheet="1" objects="1" scenarios="1" selectLockedCells="1"/>
  <mergeCells count="83">
    <mergeCell ref="A43:H43"/>
    <mergeCell ref="I43:AR43"/>
    <mergeCell ref="A40:H40"/>
    <mergeCell ref="I40:AR40"/>
    <mergeCell ref="A42:H42"/>
    <mergeCell ref="I42:AR42"/>
    <mergeCell ref="AE39:AR39"/>
    <mergeCell ref="J35:P35"/>
    <mergeCell ref="AE38:AR38"/>
    <mergeCell ref="A44:H44"/>
    <mergeCell ref="I44:V44"/>
    <mergeCell ref="W44:AD44"/>
    <mergeCell ref="AE44:AR44"/>
    <mergeCell ref="A39:H39"/>
    <mergeCell ref="I39:V39"/>
    <mergeCell ref="W39:AD39"/>
    <mergeCell ref="A38:H38"/>
    <mergeCell ref="AF35:AH35"/>
    <mergeCell ref="Q35:U35"/>
    <mergeCell ref="V35:Y35"/>
    <mergeCell ref="Z35:AE35"/>
    <mergeCell ref="W38:AD38"/>
    <mergeCell ref="I37:O37"/>
    <mergeCell ref="I38:V38"/>
    <mergeCell ref="A33:H33"/>
    <mergeCell ref="I33:AR33"/>
    <mergeCell ref="A34:H37"/>
    <mergeCell ref="I34:L34"/>
    <mergeCell ref="M34:AR34"/>
    <mergeCell ref="P37:AR37"/>
    <mergeCell ref="AI35:AO35"/>
    <mergeCell ref="AP35:AR35"/>
    <mergeCell ref="I36:AR36"/>
    <mergeCell ref="AE25:AR25"/>
    <mergeCell ref="A31:H31"/>
    <mergeCell ref="I31:AR31"/>
    <mergeCell ref="A32:H32"/>
    <mergeCell ref="I32:AR32"/>
    <mergeCell ref="E29:AR29"/>
    <mergeCell ref="A25:H25"/>
    <mergeCell ref="I25:V25"/>
    <mergeCell ref="W25:AD25"/>
    <mergeCell ref="A21:H21"/>
    <mergeCell ref="I21:AR21"/>
    <mergeCell ref="A24:H24"/>
    <mergeCell ref="I24:AR24"/>
    <mergeCell ref="I23:AR23"/>
    <mergeCell ref="A23:H23"/>
    <mergeCell ref="A1:AR1"/>
    <mergeCell ref="A20:H20"/>
    <mergeCell ref="I20:V20"/>
    <mergeCell ref="W20:AD20"/>
    <mergeCell ref="AE20:AR20"/>
    <mergeCell ref="AE2:AI2"/>
    <mergeCell ref="AJ2:AR2"/>
    <mergeCell ref="A5:AR5"/>
    <mergeCell ref="B3:AR3"/>
    <mergeCell ref="A7:AR7"/>
    <mergeCell ref="AP16:AR16"/>
    <mergeCell ref="AI16:AO16"/>
    <mergeCell ref="AF16:AH16"/>
    <mergeCell ref="I17:AR17"/>
    <mergeCell ref="Q16:U16"/>
    <mergeCell ref="Z16:AE16"/>
    <mergeCell ref="V16:Y16"/>
    <mergeCell ref="A6:AR6"/>
    <mergeCell ref="I14:AR14"/>
    <mergeCell ref="A14:H14"/>
    <mergeCell ref="E10:AR10"/>
    <mergeCell ref="A13:H13"/>
    <mergeCell ref="I13:AR13"/>
    <mergeCell ref="I12:AR12"/>
    <mergeCell ref="A12:H12"/>
    <mergeCell ref="A19:H19"/>
    <mergeCell ref="P18:AR18"/>
    <mergeCell ref="J16:P16"/>
    <mergeCell ref="I15:L15"/>
    <mergeCell ref="A15:H18"/>
    <mergeCell ref="I18:O18"/>
    <mergeCell ref="M15:AR15"/>
    <mergeCell ref="AE19:AR19"/>
    <mergeCell ref="W19:AD19"/>
    <mergeCell ref="I19:V19"/>
  </mergeCells>
  <dataValidations count="4">
    <dataValidation allowBlank="1" showInputMessage="1" showErrorMessage="1" imeMode="off" sqref="I42:I43 A2:AC2 I12 I25 AE25 I31 AE44 AJ2 I23:I24 I44 J16:P16 AE20:AR20 I20:V20 I21:AR21 J35:P35 I39:V39 AE39:AR39 I40:AR40"/>
    <dataValidation allowBlank="1" showInputMessage="1" showErrorMessage="1" imeMode="hiragana" sqref="Q16 P18 Z16 I17 AI16:AO16 I19 I13:I14 AE19 I33 Q35 Z35 I36 AI35:AO35 I38 P37 AE38 I32"/>
    <dataValidation allowBlank="1" showErrorMessage="1" sqref="A15 A34"/>
    <dataValidation allowBlank="1" showInputMessage="1" showErrorMessage="1" imeMode="fullKatakana" sqref="M15 M34"/>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dimension ref="A1:AS49"/>
  <sheetViews>
    <sheetView showGridLines="0" zoomScalePageLayoutView="0" workbookViewId="0" topLeftCell="A1">
      <selection activeCell="K9" sqref="K9:AB9"/>
    </sheetView>
  </sheetViews>
  <sheetFormatPr defaultColWidth="2.625" defaultRowHeight="13.5"/>
  <cols>
    <col min="1" max="16384" width="2.625" style="7" customWidth="1"/>
  </cols>
  <sheetData>
    <row r="1" spans="1:44" s="1" customFormat="1" ht="26.25" customHeight="1">
      <c r="A1" s="1070" t="s">
        <v>455</v>
      </c>
      <c r="B1" s="1070"/>
      <c r="C1" s="1070"/>
      <c r="D1" s="1070"/>
      <c r="E1" s="1070"/>
      <c r="F1" s="1070"/>
      <c r="G1" s="1070"/>
      <c r="H1" s="1070"/>
      <c r="I1" s="1070"/>
      <c r="J1" s="1070"/>
      <c r="K1" s="1070"/>
      <c r="L1" s="1070"/>
      <c r="M1" s="1070"/>
      <c r="N1" s="1070"/>
      <c r="O1" s="1070"/>
      <c r="P1" s="1070"/>
      <c r="Q1" s="1070"/>
      <c r="R1" s="1070"/>
      <c r="S1" s="1070"/>
      <c r="T1" s="1070"/>
      <c r="U1" s="1070"/>
      <c r="V1" s="1070"/>
      <c r="W1" s="1070"/>
      <c r="X1" s="1070"/>
      <c r="Y1" s="1070"/>
      <c r="Z1" s="1070"/>
      <c r="AA1" s="1070"/>
      <c r="AB1" s="1070"/>
      <c r="AC1" s="1070"/>
      <c r="AD1" s="1070"/>
      <c r="AE1" s="1070"/>
      <c r="AF1" s="1070"/>
      <c r="AG1" s="1070"/>
      <c r="AH1" s="1070"/>
      <c r="AI1" s="1070"/>
      <c r="AJ1" s="1070"/>
      <c r="AK1" s="1070"/>
      <c r="AL1" s="1070"/>
      <c r="AM1" s="1070"/>
      <c r="AN1" s="1070"/>
      <c r="AO1" s="1070"/>
      <c r="AP1" s="1070"/>
      <c r="AQ1" s="1070"/>
      <c r="AR1" s="1070"/>
    </row>
    <row r="2" spans="1:44" s="1" customFormat="1" ht="23.25" customHeight="1">
      <c r="A2" s="16"/>
      <c r="B2" s="16"/>
      <c r="C2" s="16"/>
      <c r="D2" s="16"/>
      <c r="E2" s="16"/>
      <c r="F2" s="16"/>
      <c r="G2" s="16"/>
      <c r="H2" s="16"/>
      <c r="I2" s="16"/>
      <c r="J2" s="107"/>
      <c r="K2" s="107"/>
      <c r="L2" s="107"/>
      <c r="M2" s="107"/>
      <c r="N2" s="108"/>
      <c r="O2" s="107" t="s">
        <v>382</v>
      </c>
      <c r="P2" s="107"/>
      <c r="Q2" s="107"/>
      <c r="R2" s="107"/>
      <c r="S2" s="109"/>
      <c r="T2" s="110"/>
      <c r="U2" s="110"/>
      <c r="V2" s="110"/>
      <c r="W2" s="110"/>
      <c r="X2" s="110"/>
      <c r="Y2" s="110"/>
      <c r="Z2" s="110"/>
      <c r="AA2" s="110"/>
      <c r="AB2" s="110"/>
      <c r="AC2" s="3"/>
      <c r="AD2" s="3"/>
      <c r="AE2" s="557" t="s">
        <v>482</v>
      </c>
      <c r="AF2" s="557"/>
      <c r="AG2" s="557"/>
      <c r="AH2" s="557"/>
      <c r="AI2" s="557"/>
      <c r="AJ2" s="717">
        <f>IF('お客様情報'!AJ2="","",'お客様情報'!AJ2)</f>
      </c>
      <c r="AK2" s="718"/>
      <c r="AL2" s="718"/>
      <c r="AM2" s="718"/>
      <c r="AN2" s="718"/>
      <c r="AO2" s="718"/>
      <c r="AP2" s="718"/>
      <c r="AQ2" s="718"/>
      <c r="AR2" s="719"/>
    </row>
    <row r="3" spans="1:44" s="2" customFormat="1" ht="39.75" customHeight="1">
      <c r="A3" s="170"/>
      <c r="B3" s="556" t="s">
        <v>522</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row>
    <row r="4" spans="1:44" s="2" customFormat="1" ht="17.25">
      <c r="A4" s="170"/>
      <c r="B4" s="1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2" customFormat="1" ht="18" customHeight="1">
      <c r="A5" s="225" t="s">
        <v>414</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row>
    <row r="6" spans="1:44" ht="29.25" customHeight="1">
      <c r="A6" s="1218" t="s">
        <v>337</v>
      </c>
      <c r="B6" s="1218"/>
      <c r="C6" s="1218"/>
      <c r="D6" s="1218"/>
      <c r="E6" s="1218"/>
      <c r="F6" s="1218"/>
      <c r="G6" s="1218"/>
      <c r="H6" s="1218"/>
      <c r="I6" s="1218"/>
      <c r="J6" s="1218"/>
      <c r="K6" s="1218"/>
      <c r="L6" s="1218"/>
      <c r="M6" s="1218"/>
      <c r="N6" s="1218"/>
      <c r="O6" s="1218"/>
      <c r="P6" s="1218"/>
      <c r="Q6" s="1218"/>
      <c r="R6" s="1218"/>
      <c r="S6" s="1218"/>
      <c r="T6" s="1218"/>
      <c r="U6" s="1218"/>
      <c r="V6" s="1218"/>
      <c r="W6" s="1218"/>
      <c r="X6" s="1218"/>
      <c r="Y6" s="1218"/>
      <c r="Z6" s="1218"/>
      <c r="AA6" s="1218"/>
      <c r="AB6" s="1218"/>
      <c r="AC6" s="1218"/>
      <c r="AD6" s="1218"/>
      <c r="AE6" s="1218"/>
      <c r="AF6" s="1218"/>
      <c r="AG6" s="1218"/>
      <c r="AH6" s="1218"/>
      <c r="AI6" s="1218"/>
      <c r="AJ6" s="1218"/>
      <c r="AK6" s="1218"/>
      <c r="AL6" s="1218"/>
      <c r="AM6" s="1218"/>
      <c r="AN6" s="1218"/>
      <c r="AO6" s="1218"/>
      <c r="AP6" s="1218"/>
      <c r="AQ6" s="1218"/>
      <c r="AR6" s="1218"/>
    </row>
    <row r="7" spans="1:44" s="2" customFormat="1" ht="14.25">
      <c r="A7" s="225"/>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row>
    <row r="8" spans="1:44" s="2" customFormat="1" ht="18.75" customHeight="1" thickBot="1">
      <c r="A8" s="225" t="s">
        <v>474</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row>
    <row r="9" spans="1:44" s="2" customFormat="1" ht="33" customHeight="1" thickBot="1">
      <c r="A9" s="1071" t="s">
        <v>415</v>
      </c>
      <c r="B9" s="1072"/>
      <c r="C9" s="1072"/>
      <c r="D9" s="1072"/>
      <c r="E9" s="1072"/>
      <c r="F9" s="1072"/>
      <c r="G9" s="1072"/>
      <c r="H9" s="1073"/>
      <c r="I9" s="1216" t="s">
        <v>416</v>
      </c>
      <c r="J9" s="1217"/>
      <c r="K9" s="893"/>
      <c r="L9" s="894"/>
      <c r="M9" s="894"/>
      <c r="N9" s="894"/>
      <c r="O9" s="894"/>
      <c r="P9" s="894"/>
      <c r="Q9" s="894"/>
      <c r="R9" s="894"/>
      <c r="S9" s="894"/>
      <c r="T9" s="894"/>
      <c r="U9" s="894"/>
      <c r="V9" s="894"/>
      <c r="W9" s="894"/>
      <c r="X9" s="894"/>
      <c r="Y9" s="894"/>
      <c r="Z9" s="894"/>
      <c r="AA9" s="894"/>
      <c r="AB9" s="895"/>
      <c r="AC9" s="229"/>
      <c r="AD9" s="226"/>
      <c r="AE9" s="226"/>
      <c r="AF9" s="226"/>
      <c r="AG9" s="78"/>
      <c r="AH9" s="78"/>
      <c r="AI9" s="78"/>
      <c r="AJ9" s="78"/>
      <c r="AK9" s="78"/>
      <c r="AL9" s="78"/>
      <c r="AM9" s="78"/>
      <c r="AN9" s="78"/>
      <c r="AO9" s="78"/>
      <c r="AP9" s="78"/>
      <c r="AQ9" s="78"/>
      <c r="AR9" s="78"/>
    </row>
    <row r="10" spans="1:44" s="2" customFormat="1" ht="18.75" customHeight="1">
      <c r="A10" s="225"/>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row>
    <row r="11" spans="1:44" s="2" customFormat="1" ht="18.75" customHeight="1">
      <c r="A11" s="225" t="s">
        <v>417</v>
      </c>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row>
    <row r="12" spans="1:44" s="2" customFormat="1" ht="18.75" customHeight="1" thickBot="1">
      <c r="A12" s="77" t="s">
        <v>411</v>
      </c>
      <c r="B12" s="226"/>
      <c r="C12" s="169"/>
      <c r="D12" s="226"/>
      <c r="E12" s="226"/>
      <c r="F12" s="226"/>
      <c r="G12" s="226"/>
      <c r="H12" s="226"/>
      <c r="I12" s="226"/>
      <c r="J12" s="226"/>
      <c r="K12" s="226"/>
      <c r="L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row>
    <row r="13" spans="1:45" s="111" customFormat="1" ht="18" customHeight="1">
      <c r="A13" s="1209" t="s">
        <v>440</v>
      </c>
      <c r="B13" s="1101"/>
      <c r="C13" s="1101"/>
      <c r="D13" s="1101"/>
      <c r="E13" s="1101"/>
      <c r="F13" s="1101"/>
      <c r="G13" s="1101"/>
      <c r="H13" s="1102"/>
      <c r="I13" s="1106" t="s">
        <v>475</v>
      </c>
      <c r="J13" s="1106"/>
      <c r="K13" s="1106"/>
      <c r="L13" s="1106"/>
      <c r="M13" s="1107"/>
      <c r="N13" s="1108"/>
      <c r="O13" s="1108"/>
      <c r="P13" s="1108"/>
      <c r="Q13" s="1108"/>
      <c r="R13" s="1108"/>
      <c r="S13" s="1108"/>
      <c r="T13" s="1108"/>
      <c r="U13" s="1108"/>
      <c r="V13" s="1108"/>
      <c r="W13" s="1108"/>
      <c r="X13" s="1108"/>
      <c r="Y13" s="1108"/>
      <c r="Z13" s="1108"/>
      <c r="AA13" s="1108"/>
      <c r="AB13" s="1108"/>
      <c r="AC13" s="1108"/>
      <c r="AD13" s="1108"/>
      <c r="AE13" s="1108"/>
      <c r="AF13" s="1108"/>
      <c r="AG13" s="1108"/>
      <c r="AH13" s="1108"/>
      <c r="AI13" s="1108"/>
      <c r="AJ13" s="1108"/>
      <c r="AK13" s="1108"/>
      <c r="AL13" s="1108"/>
      <c r="AM13" s="1108"/>
      <c r="AN13" s="1108"/>
      <c r="AO13" s="1108"/>
      <c r="AP13" s="1108"/>
      <c r="AQ13" s="1108"/>
      <c r="AR13" s="1109"/>
      <c r="AS13" s="227"/>
    </row>
    <row r="14" spans="1:44" s="111" customFormat="1" ht="39" customHeight="1" thickBot="1">
      <c r="A14" s="1051"/>
      <c r="B14" s="1052"/>
      <c r="C14" s="1052"/>
      <c r="D14" s="1052"/>
      <c r="E14" s="1052"/>
      <c r="F14" s="1052"/>
      <c r="G14" s="1052"/>
      <c r="H14" s="1053"/>
      <c r="I14" s="1210"/>
      <c r="J14" s="1068"/>
      <c r="K14" s="1068"/>
      <c r="L14" s="1068"/>
      <c r="M14" s="1068"/>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8"/>
      <c r="AK14" s="1068"/>
      <c r="AL14" s="1068"/>
      <c r="AM14" s="1068"/>
      <c r="AN14" s="1068"/>
      <c r="AO14" s="1068"/>
      <c r="AP14" s="1068"/>
      <c r="AQ14" s="1068"/>
      <c r="AR14" s="1069"/>
    </row>
    <row r="15" spans="1:44" s="2" customFormat="1" ht="18.75" customHeight="1">
      <c r="A15" s="77"/>
      <c r="B15" s="226"/>
      <c r="C15" s="169"/>
      <c r="D15" s="226"/>
      <c r="E15" s="226"/>
      <c r="F15" s="226"/>
      <c r="G15" s="226"/>
      <c r="H15" s="226"/>
      <c r="I15" s="226"/>
      <c r="J15" s="226"/>
      <c r="K15" s="226"/>
      <c r="L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row>
    <row r="16" spans="1:44" s="2" customFormat="1" ht="18.75" customHeight="1">
      <c r="A16" s="225" t="s">
        <v>418</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row>
    <row r="17" spans="1:44" s="2" customFormat="1" ht="18.75" customHeight="1" thickBot="1">
      <c r="A17" s="230" t="s">
        <v>419</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row>
    <row r="18" spans="1:44" s="111" customFormat="1" ht="39" customHeight="1">
      <c r="A18" s="1211" t="s">
        <v>476</v>
      </c>
      <c r="B18" s="1212"/>
      <c r="C18" s="1212"/>
      <c r="D18" s="1212"/>
      <c r="E18" s="1212"/>
      <c r="F18" s="1212"/>
      <c r="G18" s="1212"/>
      <c r="H18" s="1213"/>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5"/>
    </row>
    <row r="19" spans="1:44" s="111" customFormat="1" ht="39" customHeight="1" thickBot="1">
      <c r="A19" s="1198" t="s">
        <v>477</v>
      </c>
      <c r="B19" s="1199"/>
      <c r="C19" s="1199"/>
      <c r="D19" s="1199"/>
      <c r="E19" s="1199"/>
      <c r="F19" s="1199"/>
      <c r="G19" s="1199"/>
      <c r="H19" s="1200"/>
      <c r="I19" s="1201" t="s">
        <v>478</v>
      </c>
      <c r="J19" s="1202"/>
      <c r="K19" s="1202"/>
      <c r="L19" s="1202"/>
      <c r="M19" s="1202"/>
      <c r="N19" s="1202"/>
      <c r="O19" s="1202"/>
      <c r="P19" s="1202"/>
      <c r="Q19" s="1202"/>
      <c r="R19" s="1202"/>
      <c r="S19" s="1202"/>
      <c r="T19" s="1202"/>
      <c r="U19" s="1202"/>
      <c r="V19" s="1202"/>
      <c r="W19" s="1202"/>
      <c r="X19" s="1203"/>
      <c r="Y19" s="1203"/>
      <c r="Z19" s="1203"/>
      <c r="AA19" s="1203"/>
      <c r="AB19" s="1204" t="s">
        <v>479</v>
      </c>
      <c r="AC19" s="1204"/>
      <c r="AD19" s="1204"/>
      <c r="AE19" s="1204"/>
      <c r="AF19" s="1204"/>
      <c r="AG19" s="1204"/>
      <c r="AH19" s="1204"/>
      <c r="AI19" s="1204"/>
      <c r="AJ19" s="1204"/>
      <c r="AK19" s="1204"/>
      <c r="AL19" s="1204"/>
      <c r="AM19" s="1204"/>
      <c r="AN19" s="1204"/>
      <c r="AO19" s="1204"/>
      <c r="AP19" s="1204"/>
      <c r="AQ19" s="1204"/>
      <c r="AR19" s="1205"/>
    </row>
    <row r="20" spans="1:44" ht="13.5">
      <c r="A20" s="115"/>
      <c r="B20" s="115"/>
      <c r="C20" s="115"/>
      <c r="D20" s="115"/>
      <c r="E20" s="116"/>
      <c r="F20" s="116"/>
      <c r="G20" s="116"/>
      <c r="H20" s="116"/>
      <c r="I20" s="116"/>
      <c r="J20" s="116"/>
      <c r="K20" s="116"/>
      <c r="L20" s="116"/>
      <c r="M20" s="116"/>
      <c r="N20" s="116"/>
      <c r="O20" s="116"/>
      <c r="P20" s="116"/>
      <c r="Q20" s="116"/>
      <c r="R20" s="116"/>
      <c r="S20" s="116"/>
      <c r="T20" s="116"/>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row>
    <row r="21" spans="1:44" s="2" customFormat="1" ht="18.75" customHeight="1" thickBot="1">
      <c r="A21" s="230" t="s">
        <v>481</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row>
    <row r="22" spans="1:44" s="111" customFormat="1" ht="39" customHeight="1">
      <c r="A22" s="1206" t="s">
        <v>476</v>
      </c>
      <c r="B22" s="1101"/>
      <c r="C22" s="1101"/>
      <c r="D22" s="1101"/>
      <c r="E22" s="1101"/>
      <c r="F22" s="1101"/>
      <c r="G22" s="1101"/>
      <c r="H22" s="1102"/>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c r="AI22" s="1207"/>
      <c r="AJ22" s="1207"/>
      <c r="AK22" s="1207"/>
      <c r="AL22" s="1207"/>
      <c r="AM22" s="1207"/>
      <c r="AN22" s="1207"/>
      <c r="AO22" s="1207"/>
      <c r="AP22" s="1207"/>
      <c r="AQ22" s="1207"/>
      <c r="AR22" s="1208"/>
    </row>
    <row r="23" spans="1:44" s="111" customFormat="1" ht="39" customHeight="1">
      <c r="A23" s="1183" t="s">
        <v>477</v>
      </c>
      <c r="B23" s="1184"/>
      <c r="C23" s="1184"/>
      <c r="D23" s="1184"/>
      <c r="E23" s="1184"/>
      <c r="F23" s="1184"/>
      <c r="G23" s="1184"/>
      <c r="H23" s="1185"/>
      <c r="I23" s="1186" t="s">
        <v>17</v>
      </c>
      <c r="J23" s="1187"/>
      <c r="K23" s="1187"/>
      <c r="L23" s="1187"/>
      <c r="M23" s="1187"/>
      <c r="N23" s="1187"/>
      <c r="O23" s="1187"/>
      <c r="P23" s="1187"/>
      <c r="Q23" s="1187"/>
      <c r="R23" s="1187"/>
      <c r="S23" s="1187"/>
      <c r="T23" s="1187"/>
      <c r="U23" s="1187"/>
      <c r="V23" s="1187"/>
      <c r="W23" s="1187"/>
      <c r="X23" s="1188"/>
      <c r="Y23" s="1188"/>
      <c r="Z23" s="1188"/>
      <c r="AA23" s="1188"/>
      <c r="AB23" s="1189" t="s">
        <v>479</v>
      </c>
      <c r="AC23" s="1189"/>
      <c r="AD23" s="1189"/>
      <c r="AE23" s="1189"/>
      <c r="AF23" s="1189"/>
      <c r="AG23" s="1189"/>
      <c r="AH23" s="1189"/>
      <c r="AI23" s="1189"/>
      <c r="AJ23" s="1189"/>
      <c r="AK23" s="1189"/>
      <c r="AL23" s="1189"/>
      <c r="AM23" s="1189"/>
      <c r="AN23" s="1189"/>
      <c r="AO23" s="1189"/>
      <c r="AP23" s="1189"/>
      <c r="AQ23" s="1189"/>
      <c r="AR23" s="1190"/>
    </row>
    <row r="24" spans="1:44" s="111" customFormat="1" ht="39" customHeight="1">
      <c r="A24" s="1180" t="s">
        <v>476</v>
      </c>
      <c r="B24" s="1027"/>
      <c r="C24" s="1027"/>
      <c r="D24" s="1027"/>
      <c r="E24" s="1027"/>
      <c r="F24" s="1027"/>
      <c r="G24" s="1027"/>
      <c r="H24" s="1050"/>
      <c r="I24" s="1181"/>
      <c r="J24" s="1181"/>
      <c r="K24" s="1181"/>
      <c r="L24" s="1181"/>
      <c r="M24" s="1181"/>
      <c r="N24" s="1181"/>
      <c r="O24" s="1181"/>
      <c r="P24" s="1181"/>
      <c r="Q24" s="1181"/>
      <c r="R24" s="1181"/>
      <c r="S24" s="1181"/>
      <c r="T24" s="1181"/>
      <c r="U24" s="1181"/>
      <c r="V24" s="1181"/>
      <c r="W24" s="1181"/>
      <c r="X24" s="1181"/>
      <c r="Y24" s="1181"/>
      <c r="Z24" s="1181"/>
      <c r="AA24" s="1181"/>
      <c r="AB24" s="1181"/>
      <c r="AC24" s="1181"/>
      <c r="AD24" s="1181"/>
      <c r="AE24" s="1181"/>
      <c r="AF24" s="1181"/>
      <c r="AG24" s="1181"/>
      <c r="AH24" s="1181"/>
      <c r="AI24" s="1181"/>
      <c r="AJ24" s="1181"/>
      <c r="AK24" s="1181"/>
      <c r="AL24" s="1181"/>
      <c r="AM24" s="1181"/>
      <c r="AN24" s="1181"/>
      <c r="AO24" s="1181"/>
      <c r="AP24" s="1181"/>
      <c r="AQ24" s="1181"/>
      <c r="AR24" s="1182"/>
    </row>
    <row r="25" spans="1:44" s="111" customFormat="1" ht="39" customHeight="1">
      <c r="A25" s="1183" t="s">
        <v>477</v>
      </c>
      <c r="B25" s="1184"/>
      <c r="C25" s="1184"/>
      <c r="D25" s="1184"/>
      <c r="E25" s="1184"/>
      <c r="F25" s="1184"/>
      <c r="G25" s="1184"/>
      <c r="H25" s="1185"/>
      <c r="I25" s="1186" t="s">
        <v>478</v>
      </c>
      <c r="J25" s="1187"/>
      <c r="K25" s="1187"/>
      <c r="L25" s="1187"/>
      <c r="M25" s="1187"/>
      <c r="N25" s="1187"/>
      <c r="O25" s="1187"/>
      <c r="P25" s="1187"/>
      <c r="Q25" s="1187"/>
      <c r="R25" s="1187"/>
      <c r="S25" s="1187"/>
      <c r="T25" s="1187"/>
      <c r="U25" s="1187"/>
      <c r="V25" s="1187"/>
      <c r="W25" s="1187"/>
      <c r="X25" s="1188"/>
      <c r="Y25" s="1188"/>
      <c r="Z25" s="1188"/>
      <c r="AA25" s="1188"/>
      <c r="AB25" s="1189" t="s">
        <v>479</v>
      </c>
      <c r="AC25" s="1189"/>
      <c r="AD25" s="1189"/>
      <c r="AE25" s="1189"/>
      <c r="AF25" s="1189"/>
      <c r="AG25" s="1189"/>
      <c r="AH25" s="1189"/>
      <c r="AI25" s="1189"/>
      <c r="AJ25" s="1189"/>
      <c r="AK25" s="1189"/>
      <c r="AL25" s="1189"/>
      <c r="AM25" s="1189"/>
      <c r="AN25" s="1189"/>
      <c r="AO25" s="1189"/>
      <c r="AP25" s="1189"/>
      <c r="AQ25" s="1189"/>
      <c r="AR25" s="1190"/>
    </row>
    <row r="26" spans="1:44" s="111" customFormat="1" ht="39" customHeight="1">
      <c r="A26" s="1180" t="s">
        <v>476</v>
      </c>
      <c r="B26" s="1027"/>
      <c r="C26" s="1027"/>
      <c r="D26" s="1027"/>
      <c r="E26" s="1027"/>
      <c r="F26" s="1027"/>
      <c r="G26" s="1027"/>
      <c r="H26" s="1050"/>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2"/>
    </row>
    <row r="27" spans="1:44" s="111" customFormat="1" ht="39" customHeight="1">
      <c r="A27" s="1183" t="s">
        <v>477</v>
      </c>
      <c r="B27" s="1184"/>
      <c r="C27" s="1184"/>
      <c r="D27" s="1184"/>
      <c r="E27" s="1184"/>
      <c r="F27" s="1184"/>
      <c r="G27" s="1184"/>
      <c r="H27" s="1185"/>
      <c r="I27" s="1186" t="s">
        <v>17</v>
      </c>
      <c r="J27" s="1187"/>
      <c r="K27" s="1187"/>
      <c r="L27" s="1187"/>
      <c r="M27" s="1187"/>
      <c r="N27" s="1187"/>
      <c r="O27" s="1187"/>
      <c r="P27" s="1187"/>
      <c r="Q27" s="1187"/>
      <c r="R27" s="1187"/>
      <c r="S27" s="1187"/>
      <c r="T27" s="1187"/>
      <c r="U27" s="1187"/>
      <c r="V27" s="1187"/>
      <c r="W27" s="1187"/>
      <c r="X27" s="1188"/>
      <c r="Y27" s="1188"/>
      <c r="Z27" s="1188"/>
      <c r="AA27" s="1188"/>
      <c r="AB27" s="1189" t="s">
        <v>479</v>
      </c>
      <c r="AC27" s="1189"/>
      <c r="AD27" s="1189"/>
      <c r="AE27" s="1189"/>
      <c r="AF27" s="1189"/>
      <c r="AG27" s="1189"/>
      <c r="AH27" s="1189"/>
      <c r="AI27" s="1189"/>
      <c r="AJ27" s="1189"/>
      <c r="AK27" s="1189"/>
      <c r="AL27" s="1189"/>
      <c r="AM27" s="1189"/>
      <c r="AN27" s="1189"/>
      <c r="AO27" s="1189"/>
      <c r="AP27" s="1189"/>
      <c r="AQ27" s="1189"/>
      <c r="AR27" s="1190"/>
    </row>
    <row r="28" spans="1:44" s="111" customFormat="1" ht="39" customHeight="1">
      <c r="A28" s="1180" t="s">
        <v>476</v>
      </c>
      <c r="B28" s="1027"/>
      <c r="C28" s="1027"/>
      <c r="D28" s="1027"/>
      <c r="E28" s="1027"/>
      <c r="F28" s="1027"/>
      <c r="G28" s="1027"/>
      <c r="H28" s="1050"/>
      <c r="I28" s="1181"/>
      <c r="J28" s="1181"/>
      <c r="K28" s="1181"/>
      <c r="L28" s="1181"/>
      <c r="M28" s="1181"/>
      <c r="N28" s="1181"/>
      <c r="O28" s="1181"/>
      <c r="P28" s="1181"/>
      <c r="Q28" s="1181"/>
      <c r="R28" s="1181"/>
      <c r="S28" s="1181"/>
      <c r="T28" s="1181"/>
      <c r="U28" s="1181"/>
      <c r="V28" s="1181"/>
      <c r="W28" s="1181"/>
      <c r="X28" s="1181"/>
      <c r="Y28" s="1181"/>
      <c r="Z28" s="1181"/>
      <c r="AA28" s="1181"/>
      <c r="AB28" s="1181"/>
      <c r="AC28" s="1181"/>
      <c r="AD28" s="1181"/>
      <c r="AE28" s="1181"/>
      <c r="AF28" s="1181"/>
      <c r="AG28" s="1181"/>
      <c r="AH28" s="1181"/>
      <c r="AI28" s="1181"/>
      <c r="AJ28" s="1181"/>
      <c r="AK28" s="1181"/>
      <c r="AL28" s="1181"/>
      <c r="AM28" s="1181"/>
      <c r="AN28" s="1181"/>
      <c r="AO28" s="1181"/>
      <c r="AP28" s="1181"/>
      <c r="AQ28" s="1181"/>
      <c r="AR28" s="1182"/>
    </row>
    <row r="29" spans="1:44" s="111" customFormat="1" ht="39" customHeight="1">
      <c r="A29" s="1183" t="s">
        <v>477</v>
      </c>
      <c r="B29" s="1184"/>
      <c r="C29" s="1184"/>
      <c r="D29" s="1184"/>
      <c r="E29" s="1184"/>
      <c r="F29" s="1184"/>
      <c r="G29" s="1184"/>
      <c r="H29" s="1185"/>
      <c r="I29" s="1186" t="s">
        <v>478</v>
      </c>
      <c r="J29" s="1187"/>
      <c r="K29" s="1187"/>
      <c r="L29" s="1187"/>
      <c r="M29" s="1187"/>
      <c r="N29" s="1187"/>
      <c r="O29" s="1187"/>
      <c r="P29" s="1187"/>
      <c r="Q29" s="1187"/>
      <c r="R29" s="1187"/>
      <c r="S29" s="1187"/>
      <c r="T29" s="1187"/>
      <c r="U29" s="1187"/>
      <c r="V29" s="1187"/>
      <c r="W29" s="1187"/>
      <c r="X29" s="1188"/>
      <c r="Y29" s="1188"/>
      <c r="Z29" s="1188"/>
      <c r="AA29" s="1188"/>
      <c r="AB29" s="1189" t="s">
        <v>479</v>
      </c>
      <c r="AC29" s="1189"/>
      <c r="AD29" s="1189"/>
      <c r="AE29" s="1189"/>
      <c r="AF29" s="1189"/>
      <c r="AG29" s="1189"/>
      <c r="AH29" s="1189"/>
      <c r="AI29" s="1189"/>
      <c r="AJ29" s="1189"/>
      <c r="AK29" s="1189"/>
      <c r="AL29" s="1189"/>
      <c r="AM29" s="1189"/>
      <c r="AN29" s="1189"/>
      <c r="AO29" s="1189"/>
      <c r="AP29" s="1189"/>
      <c r="AQ29" s="1189"/>
      <c r="AR29" s="1190"/>
    </row>
    <row r="30" spans="1:44" s="111" customFormat="1" ht="39" customHeight="1">
      <c r="A30" s="1180" t="s">
        <v>476</v>
      </c>
      <c r="B30" s="1027"/>
      <c r="C30" s="1027"/>
      <c r="D30" s="1027"/>
      <c r="E30" s="1027"/>
      <c r="F30" s="1027"/>
      <c r="G30" s="1027"/>
      <c r="H30" s="1050"/>
      <c r="I30" s="1181"/>
      <c r="J30" s="1181"/>
      <c r="K30" s="1181"/>
      <c r="L30" s="1181"/>
      <c r="M30" s="1181"/>
      <c r="N30" s="1181"/>
      <c r="O30" s="1181"/>
      <c r="P30" s="1181"/>
      <c r="Q30" s="1181"/>
      <c r="R30" s="1181"/>
      <c r="S30" s="1181"/>
      <c r="T30" s="1181"/>
      <c r="U30" s="1181"/>
      <c r="V30" s="1181"/>
      <c r="W30" s="1181"/>
      <c r="X30" s="1181"/>
      <c r="Y30" s="1181"/>
      <c r="Z30" s="1181"/>
      <c r="AA30" s="1181"/>
      <c r="AB30" s="1181"/>
      <c r="AC30" s="1181"/>
      <c r="AD30" s="1181"/>
      <c r="AE30" s="1181"/>
      <c r="AF30" s="1181"/>
      <c r="AG30" s="1181"/>
      <c r="AH30" s="1181"/>
      <c r="AI30" s="1181"/>
      <c r="AJ30" s="1181"/>
      <c r="AK30" s="1181"/>
      <c r="AL30" s="1181"/>
      <c r="AM30" s="1181"/>
      <c r="AN30" s="1181"/>
      <c r="AO30" s="1181"/>
      <c r="AP30" s="1181"/>
      <c r="AQ30" s="1181"/>
      <c r="AR30" s="1182"/>
    </row>
    <row r="31" spans="1:44" s="111" customFormat="1" ht="39" customHeight="1" thickBot="1">
      <c r="A31" s="1191" t="s">
        <v>477</v>
      </c>
      <c r="B31" s="1067"/>
      <c r="C31" s="1067"/>
      <c r="D31" s="1067"/>
      <c r="E31" s="1067"/>
      <c r="F31" s="1067"/>
      <c r="G31" s="1067"/>
      <c r="H31" s="1192"/>
      <c r="I31" s="1193" t="s">
        <v>17</v>
      </c>
      <c r="J31" s="1194"/>
      <c r="K31" s="1194"/>
      <c r="L31" s="1194"/>
      <c r="M31" s="1194"/>
      <c r="N31" s="1194"/>
      <c r="O31" s="1194"/>
      <c r="P31" s="1194"/>
      <c r="Q31" s="1194"/>
      <c r="R31" s="1194"/>
      <c r="S31" s="1194"/>
      <c r="T31" s="1194"/>
      <c r="U31" s="1194"/>
      <c r="V31" s="1194"/>
      <c r="W31" s="1194"/>
      <c r="X31" s="1195"/>
      <c r="Y31" s="1195"/>
      <c r="Z31" s="1195"/>
      <c r="AA31" s="1195"/>
      <c r="AB31" s="1196" t="s">
        <v>479</v>
      </c>
      <c r="AC31" s="1196"/>
      <c r="AD31" s="1196"/>
      <c r="AE31" s="1196"/>
      <c r="AF31" s="1196"/>
      <c r="AG31" s="1196"/>
      <c r="AH31" s="1196"/>
      <c r="AI31" s="1196"/>
      <c r="AJ31" s="1196"/>
      <c r="AK31" s="1196"/>
      <c r="AL31" s="1196"/>
      <c r="AM31" s="1196"/>
      <c r="AN31" s="1196"/>
      <c r="AO31" s="1196"/>
      <c r="AP31" s="1196"/>
      <c r="AQ31" s="1196"/>
      <c r="AR31" s="1197"/>
    </row>
    <row r="32" spans="1:44" ht="13.5">
      <c r="A32" s="115"/>
      <c r="B32" s="115"/>
      <c r="C32" s="115"/>
      <c r="D32" s="115"/>
      <c r="E32" s="116"/>
      <c r="F32" s="116"/>
      <c r="G32" s="116"/>
      <c r="H32" s="116"/>
      <c r="I32" s="116"/>
      <c r="J32" s="116"/>
      <c r="K32" s="116"/>
      <c r="L32" s="116"/>
      <c r="M32" s="116"/>
      <c r="N32" s="116"/>
      <c r="O32" s="116"/>
      <c r="P32" s="116"/>
      <c r="Q32" s="116"/>
      <c r="R32" s="116"/>
      <c r="S32" s="116"/>
      <c r="T32" s="116"/>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row>
    <row r="33" spans="1:44" ht="13.5">
      <c r="A33" s="115"/>
      <c r="B33" s="115"/>
      <c r="C33" s="115"/>
      <c r="D33" s="115"/>
      <c r="E33" s="116"/>
      <c r="F33" s="116"/>
      <c r="G33" s="116"/>
      <c r="H33" s="116"/>
      <c r="I33" s="116"/>
      <c r="J33" s="116"/>
      <c r="K33" s="116"/>
      <c r="L33" s="116"/>
      <c r="M33" s="116"/>
      <c r="N33" s="116"/>
      <c r="O33" s="116"/>
      <c r="P33" s="116"/>
      <c r="Q33" s="116"/>
      <c r="R33" s="116"/>
      <c r="S33" s="116"/>
      <c r="T33" s="116"/>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row>
    <row r="34" spans="1:44" ht="13.5">
      <c r="A34" s="115"/>
      <c r="B34" s="115"/>
      <c r="C34" s="115"/>
      <c r="D34" s="115"/>
      <c r="E34" s="116"/>
      <c r="F34" s="116"/>
      <c r="G34" s="116"/>
      <c r="H34" s="116"/>
      <c r="I34" s="116"/>
      <c r="J34" s="116"/>
      <c r="K34" s="116"/>
      <c r="L34" s="116"/>
      <c r="M34" s="116"/>
      <c r="N34" s="116"/>
      <c r="O34" s="116"/>
      <c r="P34" s="116"/>
      <c r="Q34" s="116"/>
      <c r="R34" s="116"/>
      <c r="S34" s="116"/>
      <c r="T34" s="116"/>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row>
    <row r="35" spans="1:44" ht="13.5">
      <c r="A35" s="115"/>
      <c r="B35" s="115"/>
      <c r="C35" s="115"/>
      <c r="D35" s="115"/>
      <c r="E35" s="116"/>
      <c r="F35" s="116"/>
      <c r="G35" s="116"/>
      <c r="H35" s="116"/>
      <c r="I35" s="116"/>
      <c r="J35" s="116"/>
      <c r="K35" s="116"/>
      <c r="L35" s="116"/>
      <c r="M35" s="116"/>
      <c r="N35" s="116"/>
      <c r="O35" s="116"/>
      <c r="P35" s="116"/>
      <c r="Q35" s="116"/>
      <c r="R35" s="116"/>
      <c r="S35" s="116"/>
      <c r="T35" s="116"/>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row>
    <row r="36" spans="1:44" ht="13.5">
      <c r="A36" s="115"/>
      <c r="B36" s="115"/>
      <c r="C36" s="115"/>
      <c r="D36" s="115"/>
      <c r="E36" s="116"/>
      <c r="F36" s="116"/>
      <c r="G36" s="116"/>
      <c r="H36" s="116"/>
      <c r="I36" s="116"/>
      <c r="J36" s="116"/>
      <c r="K36" s="116"/>
      <c r="L36" s="116"/>
      <c r="M36" s="116"/>
      <c r="N36" s="116"/>
      <c r="O36" s="116"/>
      <c r="P36" s="116"/>
      <c r="Q36" s="116"/>
      <c r="R36" s="116"/>
      <c r="S36" s="116"/>
      <c r="T36" s="116"/>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row>
    <row r="37" spans="1:44" ht="13.5">
      <c r="A37" s="115"/>
      <c r="B37" s="115"/>
      <c r="C37" s="115"/>
      <c r="D37" s="115"/>
      <c r="E37" s="116"/>
      <c r="F37" s="116"/>
      <c r="G37" s="116"/>
      <c r="H37" s="116"/>
      <c r="I37" s="116"/>
      <c r="J37" s="116"/>
      <c r="K37" s="116"/>
      <c r="L37" s="116"/>
      <c r="M37" s="116"/>
      <c r="N37" s="116"/>
      <c r="O37" s="116"/>
      <c r="P37" s="116"/>
      <c r="Q37" s="116"/>
      <c r="R37" s="116"/>
      <c r="S37" s="116"/>
      <c r="T37" s="116"/>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row>
    <row r="38" spans="1:44" ht="13.5">
      <c r="A38" s="115"/>
      <c r="B38" s="115"/>
      <c r="C38" s="115"/>
      <c r="D38" s="115"/>
      <c r="E38" s="116"/>
      <c r="F38" s="116"/>
      <c r="G38" s="116"/>
      <c r="H38" s="116"/>
      <c r="I38" s="116"/>
      <c r="J38" s="116"/>
      <c r="K38" s="116"/>
      <c r="L38" s="116"/>
      <c r="M38" s="116"/>
      <c r="N38" s="116"/>
      <c r="O38" s="116"/>
      <c r="P38" s="116"/>
      <c r="Q38" s="116"/>
      <c r="R38" s="116"/>
      <c r="S38" s="116"/>
      <c r="T38" s="116"/>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row>
    <row r="39" spans="1:44" ht="13.5">
      <c r="A39" s="115"/>
      <c r="B39" s="115"/>
      <c r="C39" s="115"/>
      <c r="D39" s="115"/>
      <c r="E39" s="116"/>
      <c r="F39" s="116"/>
      <c r="G39" s="116"/>
      <c r="H39" s="116"/>
      <c r="I39" s="116"/>
      <c r="J39" s="116"/>
      <c r="K39" s="116"/>
      <c r="L39" s="116"/>
      <c r="M39" s="116"/>
      <c r="N39" s="116"/>
      <c r="O39" s="116"/>
      <c r="P39" s="116"/>
      <c r="Q39" s="116"/>
      <c r="R39" s="116"/>
      <c r="S39" s="116"/>
      <c r="T39" s="116"/>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row>
    <row r="40" spans="1:44" ht="13.5">
      <c r="A40" s="115"/>
      <c r="B40" s="115"/>
      <c r="C40" s="115"/>
      <c r="D40" s="115"/>
      <c r="E40" s="116"/>
      <c r="F40" s="116"/>
      <c r="G40" s="116"/>
      <c r="H40" s="116"/>
      <c r="I40" s="116"/>
      <c r="J40" s="116"/>
      <c r="K40" s="116"/>
      <c r="L40" s="116"/>
      <c r="M40" s="116"/>
      <c r="N40" s="116"/>
      <c r="O40" s="116"/>
      <c r="P40" s="116"/>
      <c r="Q40" s="116"/>
      <c r="R40" s="116"/>
      <c r="S40" s="116"/>
      <c r="T40" s="116"/>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row>
    <row r="41" spans="1:44" ht="13.5">
      <c r="A41" s="115"/>
      <c r="B41" s="115"/>
      <c r="C41" s="115"/>
      <c r="D41" s="115"/>
      <c r="E41" s="116"/>
      <c r="F41" s="116"/>
      <c r="G41" s="116"/>
      <c r="H41" s="116"/>
      <c r="I41" s="116"/>
      <c r="J41" s="116"/>
      <c r="K41" s="116"/>
      <c r="L41" s="116"/>
      <c r="M41" s="116"/>
      <c r="N41" s="116"/>
      <c r="O41" s="116"/>
      <c r="P41" s="116"/>
      <c r="Q41" s="116"/>
      <c r="R41" s="116"/>
      <c r="S41" s="116"/>
      <c r="T41" s="116"/>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row>
    <row r="42" spans="1:44" ht="13.5">
      <c r="A42" s="115"/>
      <c r="B42" s="115"/>
      <c r="C42" s="115"/>
      <c r="D42" s="115"/>
      <c r="E42" s="116"/>
      <c r="F42" s="116"/>
      <c r="G42" s="116"/>
      <c r="H42" s="116"/>
      <c r="I42" s="116"/>
      <c r="J42" s="116"/>
      <c r="K42" s="116"/>
      <c r="L42" s="116"/>
      <c r="M42" s="116"/>
      <c r="N42" s="116"/>
      <c r="O42" s="116"/>
      <c r="P42" s="116"/>
      <c r="Q42" s="116"/>
      <c r="R42" s="116"/>
      <c r="S42" s="116"/>
      <c r="T42" s="116"/>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row>
    <row r="43" spans="1:44" ht="13.5">
      <c r="A43" s="115"/>
      <c r="B43" s="115"/>
      <c r="C43" s="115"/>
      <c r="D43" s="115"/>
      <c r="E43" s="116"/>
      <c r="F43" s="116"/>
      <c r="G43" s="116"/>
      <c r="H43" s="116"/>
      <c r="I43" s="116"/>
      <c r="J43" s="116"/>
      <c r="K43" s="116"/>
      <c r="L43" s="116"/>
      <c r="M43" s="116"/>
      <c r="N43" s="116"/>
      <c r="O43" s="116"/>
      <c r="P43" s="116"/>
      <c r="Q43" s="116"/>
      <c r="R43" s="116"/>
      <c r="S43" s="116"/>
      <c r="T43" s="116"/>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row>
    <row r="44" spans="1:44" ht="13.5">
      <c r="A44" s="115"/>
      <c r="B44" s="115"/>
      <c r="C44" s="115"/>
      <c r="D44" s="115"/>
      <c r="E44" s="116"/>
      <c r="F44" s="116"/>
      <c r="G44" s="116"/>
      <c r="H44" s="116"/>
      <c r="I44" s="116"/>
      <c r="J44" s="116"/>
      <c r="K44" s="116"/>
      <c r="L44" s="116"/>
      <c r="M44" s="116"/>
      <c r="N44" s="116"/>
      <c r="O44" s="116"/>
      <c r="P44" s="116"/>
      <c r="Q44" s="116"/>
      <c r="R44" s="116"/>
      <c r="S44" s="116"/>
      <c r="T44" s="116"/>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row>
    <row r="45" spans="1:44" ht="13.5">
      <c r="A45" s="115"/>
      <c r="B45" s="115"/>
      <c r="C45" s="115"/>
      <c r="D45" s="115"/>
      <c r="E45" s="116"/>
      <c r="F45" s="116"/>
      <c r="G45" s="116"/>
      <c r="H45" s="116"/>
      <c r="I45" s="116"/>
      <c r="J45" s="116"/>
      <c r="K45" s="116"/>
      <c r="L45" s="116"/>
      <c r="M45" s="116"/>
      <c r="N45" s="116"/>
      <c r="O45" s="116"/>
      <c r="P45" s="116"/>
      <c r="Q45" s="116"/>
      <c r="R45" s="116"/>
      <c r="S45" s="116"/>
      <c r="T45" s="116"/>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row>
    <row r="46" spans="1:44" ht="13.5">
      <c r="A46" s="115"/>
      <c r="B46" s="115"/>
      <c r="C46" s="115"/>
      <c r="D46" s="115"/>
      <c r="E46" s="116"/>
      <c r="F46" s="116"/>
      <c r="G46" s="116"/>
      <c r="H46" s="116"/>
      <c r="I46" s="116"/>
      <c r="J46" s="116"/>
      <c r="K46" s="116"/>
      <c r="L46" s="116"/>
      <c r="M46" s="116"/>
      <c r="N46" s="116"/>
      <c r="O46" s="116"/>
      <c r="P46" s="116"/>
      <c r="Q46" s="116"/>
      <c r="R46" s="116"/>
      <c r="S46" s="116"/>
      <c r="T46" s="116"/>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row>
    <row r="47" spans="1:44" ht="13.5">
      <c r="A47" s="115"/>
      <c r="B47" s="115"/>
      <c r="C47" s="115"/>
      <c r="D47" s="115"/>
      <c r="E47" s="116"/>
      <c r="F47" s="116"/>
      <c r="G47" s="116"/>
      <c r="H47" s="116"/>
      <c r="I47" s="116"/>
      <c r="J47" s="116"/>
      <c r="K47" s="116"/>
      <c r="L47" s="116"/>
      <c r="M47" s="116"/>
      <c r="N47" s="116"/>
      <c r="O47" s="116"/>
      <c r="P47" s="116"/>
      <c r="Q47" s="116"/>
      <c r="R47" s="116"/>
      <c r="S47" s="116"/>
      <c r="T47" s="116"/>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row>
    <row r="48" spans="1:44" ht="13.5">
      <c r="A48" s="19"/>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20"/>
    </row>
    <row r="49" spans="1:44"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sheetData>
  <sheetProtection password="CACF" sheet="1" objects="1" scenarios="1" selectLockedCells="1"/>
  <mergeCells count="48">
    <mergeCell ref="K9:AB9"/>
    <mergeCell ref="AE2:AI2"/>
    <mergeCell ref="AJ2:AR2"/>
    <mergeCell ref="A1:AR1"/>
    <mergeCell ref="A9:H9"/>
    <mergeCell ref="I9:J9"/>
    <mergeCell ref="B3:AR3"/>
    <mergeCell ref="A6:AR6"/>
    <mergeCell ref="A13:H14"/>
    <mergeCell ref="I13:L13"/>
    <mergeCell ref="M13:AR13"/>
    <mergeCell ref="I14:AR14"/>
    <mergeCell ref="A18:H18"/>
    <mergeCell ref="I18:AR18"/>
    <mergeCell ref="A19:H19"/>
    <mergeCell ref="I19:W19"/>
    <mergeCell ref="X19:AA19"/>
    <mergeCell ref="AB19:AR19"/>
    <mergeCell ref="A22:H22"/>
    <mergeCell ref="I22:AR22"/>
    <mergeCell ref="A23:H23"/>
    <mergeCell ref="I23:W23"/>
    <mergeCell ref="X23:AA23"/>
    <mergeCell ref="AB23:AR23"/>
    <mergeCell ref="A24:H24"/>
    <mergeCell ref="I24:AR24"/>
    <mergeCell ref="A25:H25"/>
    <mergeCell ref="I25:W25"/>
    <mergeCell ref="X25:AA25"/>
    <mergeCell ref="AB25:AR25"/>
    <mergeCell ref="A26:H26"/>
    <mergeCell ref="I26:AR26"/>
    <mergeCell ref="A27:H27"/>
    <mergeCell ref="I27:W27"/>
    <mergeCell ref="X27:AA27"/>
    <mergeCell ref="AB27:AR27"/>
    <mergeCell ref="A31:H31"/>
    <mergeCell ref="I31:W31"/>
    <mergeCell ref="X31:AA31"/>
    <mergeCell ref="AB31:AR31"/>
    <mergeCell ref="A30:H30"/>
    <mergeCell ref="I30:AR30"/>
    <mergeCell ref="A28:H28"/>
    <mergeCell ref="I28:AR28"/>
    <mergeCell ref="A29:H29"/>
    <mergeCell ref="I29:W29"/>
    <mergeCell ref="X29:AA29"/>
    <mergeCell ref="AB29:AR29"/>
  </mergeCells>
  <dataValidations count="4">
    <dataValidation allowBlank="1" showInputMessage="1" showErrorMessage="1" imeMode="off" sqref="AJ2:AR2 I22:I31 X22:AB31 I18:I19 J18:W18 X18:AB19 AC18:AR18 J22:W22 AC22:AR22 AC24:AR24 J24:W24 J28:W28 J26:W26 AC26:AR26 AC28:AR28 AC30:AR30 J30:W30 A2:AB2"/>
    <dataValidation allowBlank="1" showInputMessage="1" showErrorMessage="1" imeMode="hiragana" sqref="I14:AR14"/>
    <dataValidation allowBlank="1" showInputMessage="1" showErrorMessage="1" imeMode="fullKatakana" sqref="M13:AR13"/>
    <dataValidation type="textLength" operator="equal" allowBlank="1" showInputMessage="1" showErrorMessage="1" error="9桁の整数を入力ください。" imeMode="off" sqref="K9:AB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2"/>
  <headerFooter alignWithMargins="0">
    <oddHeader>&amp;L&amp;G&amp;RFAX:0120-435-230</oddHeader>
    <oddFooter>&amp;C&amp;P/&amp;N</oddFooter>
  </headerFooter>
  <legacyDrawingHF r:id="rId1"/>
</worksheet>
</file>

<file path=xl/worksheets/sheet13.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AZ6" sqref="AZ6"/>
    </sheetView>
  </sheetViews>
  <sheetFormatPr defaultColWidth="9.00390625" defaultRowHeight="13.5"/>
  <cols>
    <col min="1" max="1" width="2.25390625" style="0" customWidth="1"/>
    <col min="2" max="2" width="2.25390625" style="374" customWidth="1"/>
    <col min="3" max="48" width="2.25390625" style="0" customWidth="1"/>
    <col min="49" max="51" width="2.625" style="0" customWidth="1"/>
  </cols>
  <sheetData>
    <row r="1" ht="59.25" customHeight="1"/>
    <row r="2" spans="3:48" ht="30.75" customHeight="1">
      <c r="C2" s="1225" t="s">
        <v>1081</v>
      </c>
      <c r="D2" s="1225"/>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1225"/>
      <c r="AE2" s="1225"/>
      <c r="AF2" s="1225"/>
      <c r="AG2" s="1225"/>
      <c r="AH2" s="1225"/>
      <c r="AI2" s="1225"/>
      <c r="AJ2" s="1225"/>
      <c r="AK2" s="1225"/>
      <c r="AL2" s="1225"/>
      <c r="AM2" s="1225"/>
      <c r="AN2" s="1225"/>
      <c r="AO2" s="1225"/>
      <c r="AP2" s="1225"/>
      <c r="AQ2" s="1225"/>
      <c r="AR2" s="1225"/>
      <c r="AS2" s="1225"/>
      <c r="AT2" s="1225"/>
      <c r="AU2" s="1225"/>
      <c r="AV2" s="375"/>
    </row>
    <row r="3" spans="3:48" ht="13.5">
      <c r="C3" s="376"/>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row>
    <row r="4" spans="2:48" ht="13.5" customHeight="1">
      <c r="B4" s="378" t="s">
        <v>1082</v>
      </c>
      <c r="C4" s="1225" t="s">
        <v>1083</v>
      </c>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c r="AI4" s="1225"/>
      <c r="AJ4" s="1225"/>
      <c r="AK4" s="1225"/>
      <c r="AL4" s="1225"/>
      <c r="AM4" s="1225"/>
      <c r="AN4" s="1225"/>
      <c r="AO4" s="1225"/>
      <c r="AP4" s="1225"/>
      <c r="AQ4" s="1225"/>
      <c r="AR4" s="1225"/>
      <c r="AS4" s="1225"/>
      <c r="AT4" s="1225"/>
      <c r="AU4" s="1225"/>
      <c r="AV4" s="375"/>
    </row>
    <row r="5" spans="2:48" ht="13.5">
      <c r="B5" s="378"/>
      <c r="C5" s="1225" t="s">
        <v>1084</v>
      </c>
      <c r="D5" s="1225"/>
      <c r="E5" s="1225"/>
      <c r="F5" s="1225"/>
      <c r="G5" s="1225"/>
      <c r="H5" s="1225"/>
      <c r="I5" s="1225"/>
      <c r="J5" s="1225"/>
      <c r="K5" s="1225"/>
      <c r="L5" s="1225"/>
      <c r="M5" s="1225"/>
      <c r="N5" s="1225"/>
      <c r="O5" s="1225"/>
      <c r="P5" s="1225"/>
      <c r="Q5" s="1225"/>
      <c r="R5" s="1225"/>
      <c r="S5" s="1225"/>
      <c r="T5" s="1225"/>
      <c r="U5" s="1225"/>
      <c r="V5" s="1225"/>
      <c r="W5" s="1225"/>
      <c r="X5" s="1225"/>
      <c r="Y5" s="1225"/>
      <c r="Z5" s="1225"/>
      <c r="AA5" s="1225"/>
      <c r="AB5" s="1225"/>
      <c r="AC5" s="1225"/>
      <c r="AD5" s="1225"/>
      <c r="AE5" s="1225"/>
      <c r="AF5" s="1225"/>
      <c r="AG5" s="1225"/>
      <c r="AH5" s="1225"/>
      <c r="AI5" s="1225"/>
      <c r="AJ5" s="1225"/>
      <c r="AK5" s="1225"/>
      <c r="AL5" s="1225"/>
      <c r="AM5" s="1225"/>
      <c r="AN5" s="1225"/>
      <c r="AO5" s="1225"/>
      <c r="AP5" s="1225"/>
      <c r="AQ5" s="1225"/>
      <c r="AR5" s="1225"/>
      <c r="AS5" s="1225"/>
      <c r="AT5" s="1225"/>
      <c r="AU5" s="1225"/>
      <c r="AV5" s="1225"/>
    </row>
    <row r="6" spans="2:48" ht="57" customHeight="1">
      <c r="B6" s="378" t="s">
        <v>1085</v>
      </c>
      <c r="C6" s="1225" t="s">
        <v>1086</v>
      </c>
      <c r="D6" s="1225"/>
      <c r="E6" s="1225"/>
      <c r="F6" s="1225"/>
      <c r="G6" s="1225"/>
      <c r="H6" s="1225"/>
      <c r="I6" s="1225"/>
      <c r="J6" s="1225"/>
      <c r="K6" s="1225"/>
      <c r="L6" s="1225"/>
      <c r="M6" s="1225"/>
      <c r="N6" s="1225"/>
      <c r="O6" s="1225"/>
      <c r="P6" s="1225"/>
      <c r="Q6" s="1225"/>
      <c r="R6" s="1225"/>
      <c r="S6" s="1225"/>
      <c r="T6" s="1225"/>
      <c r="U6" s="1225"/>
      <c r="V6" s="1225"/>
      <c r="W6" s="1225"/>
      <c r="X6" s="1225"/>
      <c r="Y6" s="1225"/>
      <c r="Z6" s="1225"/>
      <c r="AA6" s="1225"/>
      <c r="AB6" s="1225"/>
      <c r="AC6" s="1225"/>
      <c r="AD6" s="1225"/>
      <c r="AE6" s="1225"/>
      <c r="AF6" s="1225"/>
      <c r="AG6" s="1225"/>
      <c r="AH6" s="1225"/>
      <c r="AI6" s="1225"/>
      <c r="AJ6" s="1225"/>
      <c r="AK6" s="1225"/>
      <c r="AL6" s="1225"/>
      <c r="AM6" s="1225"/>
      <c r="AN6" s="1225"/>
      <c r="AO6" s="1225"/>
      <c r="AP6" s="1225"/>
      <c r="AQ6" s="1225"/>
      <c r="AR6" s="1225"/>
      <c r="AS6" s="1225"/>
      <c r="AT6" s="1225"/>
      <c r="AU6" s="1225"/>
      <c r="AV6" s="375"/>
    </row>
    <row r="7" spans="3:48" ht="13.5">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1238"/>
      <c r="AB7" s="1238"/>
      <c r="AC7" s="1238"/>
      <c r="AD7" s="1238"/>
      <c r="AE7" s="1238"/>
      <c r="AF7" s="1238"/>
      <c r="AG7" s="1238"/>
      <c r="AH7" s="1238"/>
      <c r="AI7" s="1238"/>
      <c r="AJ7" s="1238"/>
      <c r="AK7" s="1238"/>
      <c r="AL7" s="1238"/>
      <c r="AM7" s="1238"/>
      <c r="AN7" s="1238"/>
      <c r="AO7" s="1238"/>
      <c r="AP7" s="1238"/>
      <c r="AQ7" s="1238"/>
      <c r="AR7" s="1238"/>
      <c r="AS7" s="1238"/>
      <c r="AT7" s="1238"/>
      <c r="AU7" s="1238"/>
      <c r="AV7" s="1238"/>
    </row>
    <row r="8" spans="2:48" ht="13.5">
      <c r="B8" s="374" t="s">
        <v>1087</v>
      </c>
      <c r="C8" s="1238" t="s">
        <v>1088</v>
      </c>
      <c r="D8" s="1238"/>
      <c r="E8" s="1238"/>
      <c r="F8" s="1238"/>
      <c r="G8" s="1238"/>
      <c r="H8" s="1238"/>
      <c r="I8" s="1238"/>
      <c r="J8" s="1238"/>
      <c r="K8" s="1238"/>
      <c r="L8" s="1238"/>
      <c r="M8" s="1238"/>
      <c r="N8" s="1238"/>
      <c r="O8" s="1238"/>
      <c r="P8" s="1238"/>
      <c r="Q8" s="1238"/>
      <c r="R8" s="1238"/>
      <c r="S8" s="1238"/>
      <c r="T8" s="1238"/>
      <c r="U8" s="1238"/>
      <c r="V8" s="1238"/>
      <c r="W8" s="1238"/>
      <c r="X8" s="1238"/>
      <c r="Y8" s="1238"/>
      <c r="Z8" s="1238"/>
      <c r="AA8" s="1238"/>
      <c r="AB8" s="1238"/>
      <c r="AC8" s="1238"/>
      <c r="AD8" s="1238"/>
      <c r="AE8" s="1238"/>
      <c r="AF8" s="1238"/>
      <c r="AG8" s="1238"/>
      <c r="AH8" s="1238"/>
      <c r="AI8" s="1238"/>
      <c r="AJ8" s="1238"/>
      <c r="AK8" s="1238"/>
      <c r="AL8" s="1238"/>
      <c r="AM8" s="1238"/>
      <c r="AN8" s="1238"/>
      <c r="AO8" s="1238"/>
      <c r="AP8" s="1238"/>
      <c r="AQ8" s="1238"/>
      <c r="AR8" s="1238"/>
      <c r="AS8" s="1238"/>
      <c r="AT8" s="1238"/>
      <c r="AU8" s="1238"/>
      <c r="AV8" s="379"/>
    </row>
    <row r="9" spans="3:48" ht="14.25" thickBot="1">
      <c r="C9" s="1238" t="s">
        <v>1084</v>
      </c>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38"/>
      <c r="AK9" s="1238"/>
      <c r="AL9" s="1238"/>
      <c r="AM9" s="1238"/>
      <c r="AN9" s="1238"/>
      <c r="AO9" s="1238"/>
      <c r="AP9" s="1238"/>
      <c r="AQ9" s="1238"/>
      <c r="AR9" s="1238"/>
      <c r="AS9" s="1238"/>
      <c r="AT9" s="1238"/>
      <c r="AU9" s="1238"/>
      <c r="AV9" s="1238"/>
    </row>
    <row r="10" spans="3:48" ht="45" customHeight="1">
      <c r="C10" s="1226" t="s">
        <v>1089</v>
      </c>
      <c r="D10" s="1227"/>
      <c r="E10" s="1227"/>
      <c r="F10" s="1227"/>
      <c r="G10" s="1227"/>
      <c r="H10" s="1227"/>
      <c r="I10" s="1227"/>
      <c r="J10" s="1227"/>
      <c r="K10" s="1227"/>
      <c r="L10" s="1227"/>
      <c r="M10" s="1227"/>
      <c r="N10" s="1228"/>
      <c r="O10" s="1235" t="s">
        <v>1090</v>
      </c>
      <c r="P10" s="1236"/>
      <c r="Q10" s="1236"/>
      <c r="R10" s="1236"/>
      <c r="S10" s="1236"/>
      <c r="T10" s="1236"/>
      <c r="U10" s="1236"/>
      <c r="V10" s="1236"/>
      <c r="W10" s="1236"/>
      <c r="X10" s="1236"/>
      <c r="Y10" s="1236"/>
      <c r="Z10" s="1236"/>
      <c r="AA10" s="1236"/>
      <c r="AB10" s="1236"/>
      <c r="AC10" s="1236"/>
      <c r="AD10" s="1236"/>
      <c r="AE10" s="1236"/>
      <c r="AF10" s="1236"/>
      <c r="AG10" s="1236"/>
      <c r="AH10" s="1236"/>
      <c r="AI10" s="1236"/>
      <c r="AJ10" s="1236"/>
      <c r="AK10" s="1236"/>
      <c r="AL10" s="1236"/>
      <c r="AM10" s="1236"/>
      <c r="AN10" s="1236"/>
      <c r="AO10" s="1236"/>
      <c r="AP10" s="1236"/>
      <c r="AQ10" s="1236"/>
      <c r="AR10" s="1236"/>
      <c r="AS10" s="1236"/>
      <c r="AT10" s="1236"/>
      <c r="AU10" s="1237"/>
      <c r="AV10" s="379"/>
    </row>
    <row r="11" spans="3:48" ht="33" customHeight="1">
      <c r="C11" s="1229"/>
      <c r="D11" s="1230"/>
      <c r="E11" s="1230"/>
      <c r="F11" s="1230"/>
      <c r="G11" s="1230"/>
      <c r="H11" s="1230"/>
      <c r="I11" s="1230"/>
      <c r="J11" s="1230"/>
      <c r="K11" s="1230"/>
      <c r="L11" s="1230"/>
      <c r="M11" s="1230"/>
      <c r="N11" s="1231"/>
      <c r="O11" s="1219" t="s">
        <v>1091</v>
      </c>
      <c r="P11" s="1220"/>
      <c r="Q11" s="1220"/>
      <c r="R11" s="1220"/>
      <c r="S11" s="1220"/>
      <c r="T11" s="1220"/>
      <c r="U11" s="1220"/>
      <c r="V11" s="1220"/>
      <c r="W11" s="1220"/>
      <c r="X11" s="1220"/>
      <c r="Y11" s="1220"/>
      <c r="Z11" s="1220"/>
      <c r="AA11" s="1220"/>
      <c r="AB11" s="1220"/>
      <c r="AC11" s="1220"/>
      <c r="AD11" s="1220"/>
      <c r="AE11" s="1220"/>
      <c r="AF11" s="1220"/>
      <c r="AG11" s="1220"/>
      <c r="AH11" s="1220"/>
      <c r="AI11" s="1220"/>
      <c r="AJ11" s="1220"/>
      <c r="AK11" s="1220"/>
      <c r="AL11" s="1220"/>
      <c r="AM11" s="1220"/>
      <c r="AN11" s="1220"/>
      <c r="AO11" s="1220"/>
      <c r="AP11" s="1220"/>
      <c r="AQ11" s="1220"/>
      <c r="AR11" s="1220"/>
      <c r="AS11" s="1220"/>
      <c r="AT11" s="1220"/>
      <c r="AU11" s="1221"/>
      <c r="AV11" s="379"/>
    </row>
    <row r="12" spans="3:48" ht="19.5" customHeight="1">
      <c r="C12" s="1229"/>
      <c r="D12" s="1230"/>
      <c r="E12" s="1230"/>
      <c r="F12" s="1230"/>
      <c r="G12" s="1230"/>
      <c r="H12" s="1230"/>
      <c r="I12" s="1230"/>
      <c r="J12" s="1230"/>
      <c r="K12" s="1230"/>
      <c r="L12" s="1230"/>
      <c r="M12" s="1230"/>
      <c r="N12" s="1231"/>
      <c r="O12" s="1219" t="s">
        <v>1092</v>
      </c>
      <c r="P12" s="1220"/>
      <c r="Q12" s="1220"/>
      <c r="R12" s="1220"/>
      <c r="S12" s="1220"/>
      <c r="T12" s="1220"/>
      <c r="U12" s="1220"/>
      <c r="V12" s="1220"/>
      <c r="W12" s="1220"/>
      <c r="X12" s="1220"/>
      <c r="Y12" s="1220"/>
      <c r="Z12" s="1220"/>
      <c r="AA12" s="1220"/>
      <c r="AB12" s="1220"/>
      <c r="AC12" s="1220"/>
      <c r="AD12" s="1220"/>
      <c r="AE12" s="1220"/>
      <c r="AF12" s="1220"/>
      <c r="AG12" s="1220"/>
      <c r="AH12" s="1220"/>
      <c r="AI12" s="1220"/>
      <c r="AJ12" s="1220"/>
      <c r="AK12" s="1220"/>
      <c r="AL12" s="1220"/>
      <c r="AM12" s="1220"/>
      <c r="AN12" s="1220"/>
      <c r="AO12" s="1220"/>
      <c r="AP12" s="1220"/>
      <c r="AQ12" s="1220"/>
      <c r="AR12" s="1220"/>
      <c r="AS12" s="1220"/>
      <c r="AT12" s="1220"/>
      <c r="AU12" s="1221"/>
      <c r="AV12" s="379"/>
    </row>
    <row r="13" spans="3:48" ht="19.5" customHeight="1" thickBot="1">
      <c r="C13" s="1232"/>
      <c r="D13" s="1233"/>
      <c r="E13" s="1233"/>
      <c r="F13" s="1233"/>
      <c r="G13" s="1233"/>
      <c r="H13" s="1233"/>
      <c r="I13" s="1233"/>
      <c r="J13" s="1233"/>
      <c r="K13" s="1233"/>
      <c r="L13" s="1233"/>
      <c r="M13" s="1233"/>
      <c r="N13" s="1234"/>
      <c r="O13" s="1222" t="s">
        <v>1093</v>
      </c>
      <c r="P13" s="1223"/>
      <c r="Q13" s="1223"/>
      <c r="R13" s="1223"/>
      <c r="S13" s="1223"/>
      <c r="T13" s="1223"/>
      <c r="U13" s="1223"/>
      <c r="V13" s="1223"/>
      <c r="W13" s="1223"/>
      <c r="X13" s="1223"/>
      <c r="Y13" s="1223"/>
      <c r="Z13" s="1223"/>
      <c r="AA13" s="1223"/>
      <c r="AB13" s="1223"/>
      <c r="AC13" s="1223"/>
      <c r="AD13" s="1223"/>
      <c r="AE13" s="1223"/>
      <c r="AF13" s="1223"/>
      <c r="AG13" s="1223"/>
      <c r="AH13" s="1223"/>
      <c r="AI13" s="1223"/>
      <c r="AJ13" s="1223"/>
      <c r="AK13" s="1223"/>
      <c r="AL13" s="1223"/>
      <c r="AM13" s="1223"/>
      <c r="AN13" s="1223"/>
      <c r="AO13" s="1223"/>
      <c r="AP13" s="1223"/>
      <c r="AQ13" s="1223"/>
      <c r="AR13" s="1223"/>
      <c r="AS13" s="1223"/>
      <c r="AT13" s="1223"/>
      <c r="AU13" s="1224"/>
      <c r="AV13" s="379"/>
    </row>
    <row r="14" spans="3:48" ht="19.5" customHeight="1">
      <c r="C14" s="1226" t="s">
        <v>1094</v>
      </c>
      <c r="D14" s="1227"/>
      <c r="E14" s="1227"/>
      <c r="F14" s="1227"/>
      <c r="G14" s="1227"/>
      <c r="H14" s="1227"/>
      <c r="I14" s="1227"/>
      <c r="J14" s="1227"/>
      <c r="K14" s="1227"/>
      <c r="L14" s="1227"/>
      <c r="M14" s="1227"/>
      <c r="N14" s="1228"/>
      <c r="O14" s="1235" t="s">
        <v>1092</v>
      </c>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6"/>
      <c r="AL14" s="1236"/>
      <c r="AM14" s="1236"/>
      <c r="AN14" s="1236"/>
      <c r="AO14" s="1236"/>
      <c r="AP14" s="1236"/>
      <c r="AQ14" s="1236"/>
      <c r="AR14" s="1236"/>
      <c r="AS14" s="1236"/>
      <c r="AT14" s="1236"/>
      <c r="AU14" s="1237"/>
      <c r="AV14" s="379"/>
    </row>
    <row r="15" spans="3:48" ht="19.5" customHeight="1">
      <c r="C15" s="1229"/>
      <c r="D15" s="1230"/>
      <c r="E15" s="1230"/>
      <c r="F15" s="1230"/>
      <c r="G15" s="1230"/>
      <c r="H15" s="1230"/>
      <c r="I15" s="1230"/>
      <c r="J15" s="1230"/>
      <c r="K15" s="1230"/>
      <c r="L15" s="1230"/>
      <c r="M15" s="1230"/>
      <c r="N15" s="1231"/>
      <c r="O15" s="1219" t="s">
        <v>1093</v>
      </c>
      <c r="P15" s="1220"/>
      <c r="Q15" s="1220"/>
      <c r="R15" s="1220"/>
      <c r="S15" s="1220"/>
      <c r="T15" s="1220"/>
      <c r="U15" s="1220"/>
      <c r="V15" s="1220"/>
      <c r="W15" s="1220"/>
      <c r="X15" s="1220"/>
      <c r="Y15" s="1220"/>
      <c r="Z15" s="1220"/>
      <c r="AA15" s="1220"/>
      <c r="AB15" s="1220"/>
      <c r="AC15" s="1220"/>
      <c r="AD15" s="1220"/>
      <c r="AE15" s="1220"/>
      <c r="AF15" s="1220"/>
      <c r="AG15" s="1220"/>
      <c r="AH15" s="1220"/>
      <c r="AI15" s="1220"/>
      <c r="AJ15" s="1220"/>
      <c r="AK15" s="1220"/>
      <c r="AL15" s="1220"/>
      <c r="AM15" s="1220"/>
      <c r="AN15" s="1220"/>
      <c r="AO15" s="1220"/>
      <c r="AP15" s="1220"/>
      <c r="AQ15" s="1220"/>
      <c r="AR15" s="1220"/>
      <c r="AS15" s="1220"/>
      <c r="AT15" s="1220"/>
      <c r="AU15" s="1221"/>
      <c r="AV15" s="379"/>
    </row>
    <row r="16" spans="3:48" ht="33.75" customHeight="1" thickBot="1">
      <c r="C16" s="1232"/>
      <c r="D16" s="1233"/>
      <c r="E16" s="1233"/>
      <c r="F16" s="1233"/>
      <c r="G16" s="1233"/>
      <c r="H16" s="1233"/>
      <c r="I16" s="1233"/>
      <c r="J16" s="1233"/>
      <c r="K16" s="1233"/>
      <c r="L16" s="1233"/>
      <c r="M16" s="1233"/>
      <c r="N16" s="1234"/>
      <c r="O16" s="1222" t="s">
        <v>1091</v>
      </c>
      <c r="P16" s="1223"/>
      <c r="Q16" s="1223"/>
      <c r="R16" s="1223"/>
      <c r="S16" s="1223"/>
      <c r="T16" s="1223"/>
      <c r="U16" s="1223"/>
      <c r="V16" s="1223"/>
      <c r="W16" s="1223"/>
      <c r="X16" s="1223"/>
      <c r="Y16" s="1223"/>
      <c r="Z16" s="1223"/>
      <c r="AA16" s="1223"/>
      <c r="AB16" s="1223"/>
      <c r="AC16" s="1223"/>
      <c r="AD16" s="1223"/>
      <c r="AE16" s="1223"/>
      <c r="AF16" s="1223"/>
      <c r="AG16" s="1223"/>
      <c r="AH16" s="1223"/>
      <c r="AI16" s="1223"/>
      <c r="AJ16" s="1223"/>
      <c r="AK16" s="1223"/>
      <c r="AL16" s="1223"/>
      <c r="AM16" s="1223"/>
      <c r="AN16" s="1223"/>
      <c r="AO16" s="1223"/>
      <c r="AP16" s="1223"/>
      <c r="AQ16" s="1223"/>
      <c r="AR16" s="1223"/>
      <c r="AS16" s="1223"/>
      <c r="AT16" s="1223"/>
      <c r="AU16" s="1224"/>
      <c r="AV16" s="379"/>
    </row>
    <row r="17" spans="3:48" ht="13.5">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row>
    <row r="18" spans="3:48" ht="42" customHeight="1">
      <c r="C18" s="1225" t="s">
        <v>1095</v>
      </c>
      <c r="D18" s="1225"/>
      <c r="E18" s="1225"/>
      <c r="F18" s="1225"/>
      <c r="G18" s="1225"/>
      <c r="H18" s="1225"/>
      <c r="I18" s="1225"/>
      <c r="J18" s="1225"/>
      <c r="K18" s="1225"/>
      <c r="L18" s="1225"/>
      <c r="M18" s="1225"/>
      <c r="N18" s="1225"/>
      <c r="O18" s="1225"/>
      <c r="P18" s="1225"/>
      <c r="Q18" s="1225"/>
      <c r="R18" s="1225"/>
      <c r="S18" s="1225"/>
      <c r="T18" s="1225"/>
      <c r="U18" s="1225"/>
      <c r="V18" s="1225"/>
      <c r="W18" s="1225"/>
      <c r="X18" s="1225"/>
      <c r="Y18" s="1225"/>
      <c r="Z18" s="1225"/>
      <c r="AA18" s="1225"/>
      <c r="AB18" s="1225"/>
      <c r="AC18" s="1225"/>
      <c r="AD18" s="1225"/>
      <c r="AE18" s="1225"/>
      <c r="AF18" s="1225"/>
      <c r="AG18" s="1225"/>
      <c r="AH18" s="1225"/>
      <c r="AI18" s="1225"/>
      <c r="AJ18" s="1225"/>
      <c r="AK18" s="1225"/>
      <c r="AL18" s="1225"/>
      <c r="AM18" s="1225"/>
      <c r="AN18" s="1225"/>
      <c r="AO18" s="1225"/>
      <c r="AP18" s="1225"/>
      <c r="AQ18" s="1225"/>
      <c r="AR18" s="1225"/>
      <c r="AS18" s="1225"/>
      <c r="AT18" s="1225"/>
      <c r="AU18" s="1225"/>
      <c r="AV18" s="380"/>
    </row>
    <row r="19" spans="2:48" ht="13.5">
      <c r="B19" s="381"/>
      <c r="C19" s="382"/>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row>
    <row r="20" spans="2:48" ht="46.5" customHeight="1">
      <c r="B20" s="383" t="s">
        <v>1096</v>
      </c>
      <c r="C20" s="1225" t="s">
        <v>1097</v>
      </c>
      <c r="D20" s="1225"/>
      <c r="E20" s="1225"/>
      <c r="F20" s="1225"/>
      <c r="G20" s="1225"/>
      <c r="H20" s="1225"/>
      <c r="I20" s="1225"/>
      <c r="J20" s="1225"/>
      <c r="K20" s="1225"/>
      <c r="L20" s="1225"/>
      <c r="M20" s="1225"/>
      <c r="N20" s="1225"/>
      <c r="O20" s="1225"/>
      <c r="P20" s="1225"/>
      <c r="Q20" s="1225"/>
      <c r="R20" s="1225"/>
      <c r="S20" s="1225"/>
      <c r="T20" s="1225"/>
      <c r="U20" s="1225"/>
      <c r="V20" s="1225"/>
      <c r="W20" s="1225"/>
      <c r="X20" s="1225"/>
      <c r="Y20" s="1225"/>
      <c r="Z20" s="1225"/>
      <c r="AA20" s="1225"/>
      <c r="AB20" s="1225"/>
      <c r="AC20" s="1225"/>
      <c r="AD20" s="1225"/>
      <c r="AE20" s="1225"/>
      <c r="AF20" s="1225"/>
      <c r="AG20" s="1225"/>
      <c r="AH20" s="1225"/>
      <c r="AI20" s="1225"/>
      <c r="AJ20" s="1225"/>
      <c r="AK20" s="1225"/>
      <c r="AL20" s="1225"/>
      <c r="AM20" s="1225"/>
      <c r="AN20" s="1225"/>
      <c r="AO20" s="1225"/>
      <c r="AP20" s="1225"/>
      <c r="AQ20" s="1225"/>
      <c r="AR20" s="1225"/>
      <c r="AS20" s="1225"/>
      <c r="AT20" s="1225"/>
      <c r="AU20" s="1225"/>
      <c r="AV20" s="375"/>
    </row>
    <row r="21" spans="3:48" ht="13.5">
      <c r="C21" s="382"/>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row>
    <row r="22" spans="2:48" ht="31.5" customHeight="1">
      <c r="B22" s="378" t="s">
        <v>1098</v>
      </c>
      <c r="C22" s="1225" t="s">
        <v>1099</v>
      </c>
      <c r="D22" s="1225"/>
      <c r="E22" s="1225"/>
      <c r="F22" s="1225"/>
      <c r="G22" s="1225"/>
      <c r="H22" s="1225"/>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1225"/>
      <c r="AJ22" s="1225"/>
      <c r="AK22" s="1225"/>
      <c r="AL22" s="1225"/>
      <c r="AM22" s="1225"/>
      <c r="AN22" s="1225"/>
      <c r="AO22" s="1225"/>
      <c r="AP22" s="1225"/>
      <c r="AQ22" s="1225"/>
      <c r="AR22" s="1225"/>
      <c r="AS22" s="1225"/>
      <c r="AT22" s="1225"/>
      <c r="AU22" s="1225"/>
      <c r="AV22" s="375"/>
    </row>
    <row r="23" spans="3:48" ht="42" customHeight="1">
      <c r="C23" s="1225" t="s">
        <v>1100</v>
      </c>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1225"/>
      <c r="AM23" s="1225"/>
      <c r="AN23" s="1225"/>
      <c r="AO23" s="1225"/>
      <c r="AP23" s="1225"/>
      <c r="AQ23" s="1225"/>
      <c r="AR23" s="1225"/>
      <c r="AS23" s="1225"/>
      <c r="AT23" s="1225"/>
      <c r="AU23" s="1225"/>
      <c r="AV23" s="375"/>
    </row>
    <row r="24" spans="3:48" ht="13.5">
      <c r="C24" s="1238" t="s">
        <v>1101</v>
      </c>
      <c r="D24" s="1238"/>
      <c r="E24" s="1238"/>
      <c r="F24" s="1238"/>
      <c r="G24" s="1238"/>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8"/>
      <c r="AI24" s="1238"/>
      <c r="AJ24" s="1238"/>
      <c r="AK24" s="1238"/>
      <c r="AL24" s="1238"/>
      <c r="AM24" s="1238"/>
      <c r="AN24" s="1238"/>
      <c r="AO24" s="1238"/>
      <c r="AP24" s="1238"/>
      <c r="AQ24" s="1238"/>
      <c r="AR24" s="1238"/>
      <c r="AS24" s="1238"/>
      <c r="AT24" s="1238"/>
      <c r="AU24" s="1238"/>
      <c r="AV24" s="1238"/>
    </row>
    <row r="25" spans="2:48" ht="29.25" customHeight="1">
      <c r="B25" s="378" t="s">
        <v>1102</v>
      </c>
      <c r="C25" s="1225" t="s">
        <v>1103</v>
      </c>
      <c r="D25" s="1225"/>
      <c r="E25" s="1225"/>
      <c r="F25" s="1225"/>
      <c r="G25" s="1225"/>
      <c r="H25" s="1225"/>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5"/>
      <c r="AL25" s="1225"/>
      <c r="AM25" s="1225"/>
      <c r="AN25" s="1225"/>
      <c r="AO25" s="1225"/>
      <c r="AP25" s="1225"/>
      <c r="AQ25" s="1225"/>
      <c r="AR25" s="1225"/>
      <c r="AS25" s="1225"/>
      <c r="AT25" s="1225"/>
      <c r="AU25" s="1225"/>
      <c r="AV25" s="375"/>
    </row>
    <row r="26" spans="3:48" ht="29.25" customHeight="1">
      <c r="C26" s="1225" t="s">
        <v>1104</v>
      </c>
      <c r="D26" s="1225"/>
      <c r="E26" s="1225"/>
      <c r="F26" s="1225"/>
      <c r="G26" s="1225"/>
      <c r="H26" s="1225"/>
      <c r="I26" s="1225"/>
      <c r="J26" s="1225"/>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25"/>
      <c r="AG26" s="1225"/>
      <c r="AH26" s="1225"/>
      <c r="AI26" s="1225"/>
      <c r="AJ26" s="1225"/>
      <c r="AK26" s="1225"/>
      <c r="AL26" s="1225"/>
      <c r="AM26" s="1225"/>
      <c r="AN26" s="1225"/>
      <c r="AO26" s="1225"/>
      <c r="AP26" s="1225"/>
      <c r="AQ26" s="1225"/>
      <c r="AR26" s="1225"/>
      <c r="AS26" s="1225"/>
      <c r="AT26" s="1225"/>
      <c r="AU26" s="1225"/>
      <c r="AV26" s="375"/>
    </row>
    <row r="27" ht="13.5">
      <c r="C27" s="384"/>
    </row>
    <row r="28" spans="3:48" ht="13.5">
      <c r="C28" s="1238" t="s">
        <v>1105</v>
      </c>
      <c r="D28" s="1238"/>
      <c r="E28" s="1238"/>
      <c r="F28" s="1238"/>
      <c r="G28" s="1238"/>
      <c r="H28" s="1238"/>
      <c r="I28" s="1238"/>
      <c r="J28" s="1238"/>
      <c r="K28" s="1238"/>
      <c r="L28" s="1238"/>
      <c r="M28" s="1238"/>
      <c r="N28" s="1238"/>
      <c r="O28" s="1238"/>
      <c r="P28" s="1238"/>
      <c r="Q28" s="1238"/>
      <c r="R28" s="1238"/>
      <c r="S28" s="1238"/>
      <c r="T28" s="1238"/>
      <c r="U28" s="1238"/>
      <c r="V28" s="1238"/>
      <c r="W28" s="1238"/>
      <c r="X28" s="1238"/>
      <c r="Y28" s="1238"/>
      <c r="Z28" s="1238"/>
      <c r="AA28" s="1238"/>
      <c r="AB28" s="1238"/>
      <c r="AC28" s="1238"/>
      <c r="AD28" s="1238"/>
      <c r="AE28" s="1238"/>
      <c r="AF28" s="1238"/>
      <c r="AG28" s="1238"/>
      <c r="AH28" s="1238"/>
      <c r="AI28" s="1238"/>
      <c r="AJ28" s="1238"/>
      <c r="AK28" s="1238"/>
      <c r="AL28" s="1238"/>
      <c r="AM28" s="1238"/>
      <c r="AN28" s="1238"/>
      <c r="AO28" s="1238"/>
      <c r="AP28" s="1238"/>
      <c r="AQ28" s="1238"/>
      <c r="AR28" s="1238"/>
      <c r="AS28" s="1238"/>
      <c r="AT28" s="1238"/>
      <c r="AU28" s="1238"/>
      <c r="AV28" s="1238"/>
    </row>
    <row r="29" ht="13.5">
      <c r="C29" s="384" t="s">
        <v>1106</v>
      </c>
    </row>
    <row r="30" spans="3:48" ht="13.5">
      <c r="C30" s="385"/>
      <c r="D30" s="386"/>
      <c r="E30" s="386"/>
      <c r="F30" s="387" t="s">
        <v>1107</v>
      </c>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row>
    <row r="31" spans="4:48" ht="28.5" customHeight="1">
      <c r="D31" s="388"/>
      <c r="E31" s="388"/>
      <c r="F31" s="388"/>
      <c r="G31" s="1225" t="s">
        <v>1108</v>
      </c>
      <c r="H31" s="1225"/>
      <c r="I31" s="1225"/>
      <c r="J31" s="1225"/>
      <c r="K31" s="1225"/>
      <c r="L31" s="1225"/>
      <c r="M31" s="1225"/>
      <c r="N31" s="1225"/>
      <c r="O31" s="1225"/>
      <c r="P31" s="1225"/>
      <c r="Q31" s="1225"/>
      <c r="R31" s="1225"/>
      <c r="S31" s="1225"/>
      <c r="T31" s="1225"/>
      <c r="U31" s="1225"/>
      <c r="V31" s="1225"/>
      <c r="W31" s="1225"/>
      <c r="X31" s="1225"/>
      <c r="Y31" s="1225"/>
      <c r="Z31" s="1225"/>
      <c r="AA31" s="1225"/>
      <c r="AB31" s="1225"/>
      <c r="AC31" s="1225"/>
      <c r="AD31" s="1225"/>
      <c r="AE31" s="1225"/>
      <c r="AF31" s="1225"/>
      <c r="AG31" s="1225"/>
      <c r="AH31" s="1225"/>
      <c r="AI31" s="1225"/>
      <c r="AJ31" s="1225"/>
      <c r="AK31" s="1225"/>
      <c r="AL31" s="1225"/>
      <c r="AM31" s="1225"/>
      <c r="AN31" s="1225"/>
      <c r="AO31" s="1225"/>
      <c r="AP31" s="1225"/>
      <c r="AQ31" s="1225"/>
      <c r="AR31" s="1225"/>
      <c r="AS31" s="1225"/>
      <c r="AT31" s="1225"/>
      <c r="AU31" s="1225"/>
      <c r="AV31" s="388"/>
    </row>
    <row r="32" spans="3:48" ht="13.5">
      <c r="C32" s="386" t="s">
        <v>1106</v>
      </c>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row>
    <row r="33" spans="4:48" ht="13.5">
      <c r="D33" s="389"/>
      <c r="E33" s="389"/>
      <c r="F33" s="389" t="s">
        <v>1109</v>
      </c>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row>
    <row r="34" spans="4:48" ht="13.5">
      <c r="D34" s="386"/>
      <c r="E34" s="386"/>
      <c r="F34" s="386"/>
      <c r="G34" s="386" t="s">
        <v>1110</v>
      </c>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row>
    <row r="35" spans="3:48" ht="13.5">
      <c r="C35" s="386" t="s">
        <v>1111</v>
      </c>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row>
    <row r="36" ht="13.5">
      <c r="C36" s="384" t="s">
        <v>1112</v>
      </c>
    </row>
    <row r="37" spans="4:48" ht="33.75" customHeight="1">
      <c r="D37" s="386"/>
      <c r="E37" s="386"/>
      <c r="F37" s="1240" t="s">
        <v>1113</v>
      </c>
      <c r="G37" s="1240"/>
      <c r="H37" s="1240"/>
      <c r="I37" s="1240"/>
      <c r="J37" s="1240"/>
      <c r="K37" s="1240"/>
      <c r="L37" s="1240"/>
      <c r="M37" s="1240"/>
      <c r="N37" s="1240"/>
      <c r="O37" s="1240"/>
      <c r="P37" s="1240"/>
      <c r="Q37" s="1240"/>
      <c r="R37" s="1240"/>
      <c r="S37" s="1240"/>
      <c r="T37" s="1240"/>
      <c r="U37" s="1240"/>
      <c r="V37" s="1240"/>
      <c r="W37" s="1240"/>
      <c r="X37" s="1240"/>
      <c r="Y37" s="1240"/>
      <c r="Z37" s="1240"/>
      <c r="AA37" s="1240"/>
      <c r="AB37" s="1240"/>
      <c r="AC37" s="1240"/>
      <c r="AD37" s="1240"/>
      <c r="AE37" s="1240"/>
      <c r="AF37" s="1240"/>
      <c r="AG37" s="1240"/>
      <c r="AH37" s="1240"/>
      <c r="AI37" s="1240"/>
      <c r="AJ37" s="1240"/>
      <c r="AK37" s="1240"/>
      <c r="AL37" s="1240"/>
      <c r="AM37" s="1240"/>
      <c r="AN37" s="1240"/>
      <c r="AO37" s="1240"/>
      <c r="AP37" s="1240"/>
      <c r="AQ37" s="1240"/>
      <c r="AR37" s="1240"/>
      <c r="AS37" s="1240"/>
      <c r="AT37" s="1240"/>
      <c r="AU37" s="1240"/>
      <c r="AV37" s="386"/>
    </row>
    <row r="38" ht="13.5">
      <c r="C38" s="390"/>
    </row>
    <row r="39" spans="4:48" ht="13.5">
      <c r="D39" s="386"/>
      <c r="E39" s="386"/>
      <c r="F39" s="1238" t="s">
        <v>1114</v>
      </c>
      <c r="G39" s="1238"/>
      <c r="H39" s="1238"/>
      <c r="I39" s="1238"/>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c r="AH39" s="1238"/>
      <c r="AI39" s="1238"/>
      <c r="AJ39" s="1238"/>
      <c r="AK39" s="1238"/>
      <c r="AL39" s="1238"/>
      <c r="AM39" s="1238"/>
      <c r="AN39" s="1238"/>
      <c r="AO39" s="1238"/>
      <c r="AP39" s="1238"/>
      <c r="AQ39" s="1238"/>
      <c r="AR39" s="1238"/>
      <c r="AS39" s="1238"/>
      <c r="AT39" s="1238"/>
      <c r="AU39" s="1238"/>
      <c r="AV39" s="386"/>
    </row>
    <row r="40" spans="3:48" ht="13.5">
      <c r="C40" s="386" t="s">
        <v>1115</v>
      </c>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row>
    <row r="41" spans="2:48" ht="40.5" customHeight="1">
      <c r="B41" s="378" t="s">
        <v>1116</v>
      </c>
      <c r="C41" s="1225" t="s">
        <v>1117</v>
      </c>
      <c r="D41" s="1225"/>
      <c r="E41" s="1225"/>
      <c r="F41" s="1225"/>
      <c r="G41" s="1225"/>
      <c r="H41" s="1225"/>
      <c r="I41" s="1225"/>
      <c r="J41" s="1225"/>
      <c r="K41" s="1225"/>
      <c r="L41" s="1225"/>
      <c r="M41" s="1225"/>
      <c r="N41" s="1225"/>
      <c r="O41" s="1225"/>
      <c r="P41" s="1225"/>
      <c r="Q41" s="1225"/>
      <c r="R41" s="1225"/>
      <c r="S41" s="1225"/>
      <c r="T41" s="1225"/>
      <c r="U41" s="1225"/>
      <c r="V41" s="1225"/>
      <c r="W41" s="1225"/>
      <c r="X41" s="1225"/>
      <c r="Y41" s="1225"/>
      <c r="Z41" s="1225"/>
      <c r="AA41" s="1225"/>
      <c r="AB41" s="1225"/>
      <c r="AC41" s="1225"/>
      <c r="AD41" s="1225"/>
      <c r="AE41" s="1225"/>
      <c r="AF41" s="1225"/>
      <c r="AG41" s="1225"/>
      <c r="AH41" s="1225"/>
      <c r="AI41" s="1225"/>
      <c r="AJ41" s="1225"/>
      <c r="AK41" s="1225"/>
      <c r="AL41" s="1225"/>
      <c r="AM41" s="1225"/>
      <c r="AN41" s="1225"/>
      <c r="AO41" s="1225"/>
      <c r="AP41" s="1225"/>
      <c r="AQ41" s="1225"/>
      <c r="AR41" s="1225"/>
      <c r="AS41" s="1225"/>
      <c r="AT41" s="1225"/>
      <c r="AU41" s="1225"/>
      <c r="AV41" s="391"/>
    </row>
    <row r="42" ht="13.5">
      <c r="C42" s="390"/>
    </row>
    <row r="43" spans="2:48" ht="32.25" customHeight="1">
      <c r="B43" s="378" t="s">
        <v>1118</v>
      </c>
      <c r="C43" s="1225" t="s">
        <v>1119</v>
      </c>
      <c r="D43" s="1225"/>
      <c r="E43" s="1225"/>
      <c r="F43" s="1225"/>
      <c r="G43" s="1225"/>
      <c r="H43" s="1225"/>
      <c r="I43" s="1225"/>
      <c r="J43" s="1225"/>
      <c r="K43" s="1225"/>
      <c r="L43" s="1225"/>
      <c r="M43" s="1225"/>
      <c r="N43" s="1225"/>
      <c r="O43" s="1225"/>
      <c r="P43" s="1225"/>
      <c r="Q43" s="1225"/>
      <c r="R43" s="1225"/>
      <c r="S43" s="1225"/>
      <c r="T43" s="1225"/>
      <c r="U43" s="1225"/>
      <c r="V43" s="1225"/>
      <c r="W43" s="1225"/>
      <c r="X43" s="1225"/>
      <c r="Y43" s="1225"/>
      <c r="Z43" s="1225"/>
      <c r="AA43" s="1225"/>
      <c r="AB43" s="1225"/>
      <c r="AC43" s="1225"/>
      <c r="AD43" s="1225"/>
      <c r="AE43" s="1225"/>
      <c r="AF43" s="1225"/>
      <c r="AG43" s="1225"/>
      <c r="AH43" s="1225"/>
      <c r="AI43" s="1225"/>
      <c r="AJ43" s="1225"/>
      <c r="AK43" s="1225"/>
      <c r="AL43" s="1225"/>
      <c r="AM43" s="1225"/>
      <c r="AN43" s="1225"/>
      <c r="AO43" s="1225"/>
      <c r="AP43" s="1225"/>
      <c r="AQ43" s="1225"/>
      <c r="AR43" s="1225"/>
      <c r="AS43" s="1225"/>
      <c r="AT43" s="1225"/>
      <c r="AU43" s="1225"/>
      <c r="AV43" s="391"/>
    </row>
    <row r="44" spans="3:48" ht="13.5">
      <c r="C44" s="1239"/>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c r="AH44" s="1239"/>
      <c r="AI44" s="1239"/>
      <c r="AJ44" s="1239"/>
      <c r="AK44" s="1239"/>
      <c r="AL44" s="1239"/>
      <c r="AM44" s="1239"/>
      <c r="AN44" s="1239"/>
      <c r="AO44" s="1239"/>
      <c r="AP44" s="1239"/>
      <c r="AQ44" s="1239"/>
      <c r="AR44" s="1239"/>
      <c r="AS44" s="1239"/>
      <c r="AT44" s="1239"/>
      <c r="AU44" s="1239"/>
      <c r="AV44" s="1239"/>
    </row>
  </sheetData>
  <sheetProtection password="CACF" sheet="1" objects="1" scenarios="1"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14:N16"/>
    <mergeCell ref="O14:AU14"/>
    <mergeCell ref="O15:AU15"/>
    <mergeCell ref="O16:AU16"/>
    <mergeCell ref="C7:AV7"/>
    <mergeCell ref="C8:AU8"/>
    <mergeCell ref="C9:AV9"/>
    <mergeCell ref="C10:N13"/>
    <mergeCell ref="O10:AU10"/>
    <mergeCell ref="O11:AU11"/>
    <mergeCell ref="O12:AU12"/>
    <mergeCell ref="O13:AU13"/>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14.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H16" sqref="H16"/>
    </sheetView>
  </sheetViews>
  <sheetFormatPr defaultColWidth="9.00390625" defaultRowHeight="13.5"/>
  <cols>
    <col min="1" max="1" width="19.75390625" style="247" bestFit="1" customWidth="1"/>
    <col min="2" max="2" width="9.00390625" style="247" customWidth="1"/>
    <col min="3" max="3" width="19.75390625" style="247" bestFit="1" customWidth="1"/>
    <col min="4" max="4" width="6.25390625" style="247" bestFit="1" customWidth="1"/>
    <col min="5" max="5" width="22.25390625" style="247" bestFit="1" customWidth="1"/>
    <col min="6" max="16384" width="9.00390625" style="247" customWidth="1"/>
  </cols>
  <sheetData>
    <row r="1" spans="1:10" ht="18.75" thickBot="1">
      <c r="A1" s="243" t="s">
        <v>289</v>
      </c>
      <c r="B1" s="243" t="s">
        <v>290</v>
      </c>
      <c r="C1" s="244" t="s">
        <v>291</v>
      </c>
      <c r="D1" s="245" t="s">
        <v>303</v>
      </c>
      <c r="E1" s="244" t="s">
        <v>304</v>
      </c>
      <c r="F1" s="246"/>
      <c r="G1" s="246"/>
      <c r="H1" s="246"/>
      <c r="I1" s="246"/>
      <c r="J1" s="246"/>
    </row>
    <row r="2" spans="1:10" ht="14.25" thickTop="1">
      <c r="A2" s="248" t="s">
        <v>305</v>
      </c>
      <c r="B2" s="249">
        <v>3020</v>
      </c>
      <c r="C2" s="249" t="s">
        <v>223</v>
      </c>
      <c r="D2" s="250" t="s">
        <v>306</v>
      </c>
      <c r="E2" s="251" t="s">
        <v>223</v>
      </c>
      <c r="F2" s="246"/>
      <c r="G2" s="246"/>
      <c r="H2" s="246"/>
      <c r="I2" s="246"/>
      <c r="J2" s="246"/>
    </row>
    <row r="3" spans="1:10" ht="13.5">
      <c r="A3" s="252"/>
      <c r="B3" s="253">
        <v>3020</v>
      </c>
      <c r="C3" s="253" t="s">
        <v>224</v>
      </c>
      <c r="D3" s="254" t="s">
        <v>307</v>
      </c>
      <c r="E3" s="255" t="s">
        <v>224</v>
      </c>
      <c r="F3" s="246"/>
      <c r="G3" s="246"/>
      <c r="H3" s="246"/>
      <c r="I3" s="246"/>
      <c r="J3" s="246"/>
    </row>
    <row r="4" spans="1:10" ht="13.5">
      <c r="A4" s="252"/>
      <c r="B4" s="253">
        <v>3020</v>
      </c>
      <c r="C4" s="253" t="s">
        <v>225</v>
      </c>
      <c r="D4" s="254" t="s">
        <v>308</v>
      </c>
      <c r="E4" s="255" t="s">
        <v>225</v>
      </c>
      <c r="F4" s="246"/>
      <c r="G4" s="246"/>
      <c r="H4" s="246"/>
      <c r="I4" s="246"/>
      <c r="J4" s="246"/>
    </row>
    <row r="5" spans="1:10" ht="13.5">
      <c r="A5" s="252"/>
      <c r="B5" s="253">
        <v>3020</v>
      </c>
      <c r="C5" s="253" t="s">
        <v>226</v>
      </c>
      <c r="D5" s="254" t="s">
        <v>309</v>
      </c>
      <c r="E5" s="255" t="s">
        <v>226</v>
      </c>
      <c r="F5" s="246"/>
      <c r="G5" s="246"/>
      <c r="H5" s="246"/>
      <c r="I5" s="246"/>
      <c r="J5" s="246"/>
    </row>
    <row r="6" spans="1:10" ht="13.5">
      <c r="A6" s="252"/>
      <c r="B6" s="253">
        <v>3020</v>
      </c>
      <c r="C6" s="253" t="s">
        <v>227</v>
      </c>
      <c r="D6" s="254" t="s">
        <v>310</v>
      </c>
      <c r="E6" s="255" t="s">
        <v>227</v>
      </c>
      <c r="F6" s="246"/>
      <c r="G6" s="246"/>
      <c r="H6" s="256"/>
      <c r="I6" s="246"/>
      <c r="J6" s="246"/>
    </row>
    <row r="7" spans="1:10" ht="13.5">
      <c r="A7" s="252"/>
      <c r="B7" s="253">
        <v>3020</v>
      </c>
      <c r="C7" s="253" t="s">
        <v>228</v>
      </c>
      <c r="D7" s="254" t="s">
        <v>311</v>
      </c>
      <c r="E7" s="255" t="s">
        <v>228</v>
      </c>
      <c r="F7" s="246"/>
      <c r="G7" s="246"/>
      <c r="H7" s="246"/>
      <c r="I7" s="246"/>
      <c r="J7" s="246"/>
    </row>
    <row r="8" spans="1:10" ht="13.5">
      <c r="A8" s="252"/>
      <c r="B8" s="253">
        <v>3020</v>
      </c>
      <c r="C8" s="253" t="s">
        <v>229</v>
      </c>
      <c r="D8" s="254" t="s">
        <v>312</v>
      </c>
      <c r="E8" s="255" t="s">
        <v>229</v>
      </c>
      <c r="F8" s="246"/>
      <c r="G8" s="246"/>
      <c r="H8" s="246"/>
      <c r="I8" s="246"/>
      <c r="J8" s="246"/>
    </row>
    <row r="9" spans="1:10" ht="13.5">
      <c r="A9" s="252"/>
      <c r="B9" s="253">
        <v>3020</v>
      </c>
      <c r="C9" s="253" t="s">
        <v>230</v>
      </c>
      <c r="D9" s="254" t="s">
        <v>313</v>
      </c>
      <c r="E9" s="255" t="s">
        <v>230</v>
      </c>
      <c r="F9" s="246"/>
      <c r="G9" s="246"/>
      <c r="H9" s="246"/>
      <c r="I9" s="246"/>
      <c r="J9" s="246"/>
    </row>
    <row r="10" spans="1:10" ht="13.5">
      <c r="A10" s="252"/>
      <c r="B10" s="253">
        <v>3020</v>
      </c>
      <c r="C10" s="253" t="s">
        <v>231</v>
      </c>
      <c r="D10" s="254" t="s">
        <v>314</v>
      </c>
      <c r="E10" s="255" t="s">
        <v>231</v>
      </c>
      <c r="F10" s="246"/>
      <c r="G10" s="246"/>
      <c r="H10" s="246"/>
      <c r="I10" s="246"/>
      <c r="J10" s="246"/>
    </row>
    <row r="11" spans="1:10" ht="13.5">
      <c r="A11" s="252"/>
      <c r="B11" s="253">
        <v>3020</v>
      </c>
      <c r="C11" s="253" t="s">
        <v>232</v>
      </c>
      <c r="D11" s="254" t="s">
        <v>315</v>
      </c>
      <c r="E11" s="255" t="s">
        <v>232</v>
      </c>
      <c r="F11" s="246"/>
      <c r="G11" s="246"/>
      <c r="H11" s="246"/>
      <c r="I11" s="246"/>
      <c r="J11" s="257"/>
    </row>
    <row r="12" spans="1:10" ht="13.5">
      <c r="A12" s="252"/>
      <c r="B12" s="253">
        <v>3020</v>
      </c>
      <c r="C12" s="253" t="s">
        <v>233</v>
      </c>
      <c r="D12" s="254" t="s">
        <v>316</v>
      </c>
      <c r="E12" s="255" t="s">
        <v>233</v>
      </c>
      <c r="F12" s="246"/>
      <c r="G12" s="246"/>
      <c r="H12" s="246"/>
      <c r="I12" s="246"/>
      <c r="J12" s="257"/>
    </row>
    <row r="13" spans="1:10" ht="13.5">
      <c r="A13" s="252"/>
      <c r="B13" s="253">
        <v>3020</v>
      </c>
      <c r="C13" s="253" t="s">
        <v>234</v>
      </c>
      <c r="D13" s="254" t="s">
        <v>317</v>
      </c>
      <c r="E13" s="255" t="s">
        <v>234</v>
      </c>
      <c r="F13" s="246"/>
      <c r="G13" s="246"/>
      <c r="H13" s="246"/>
      <c r="I13" s="246"/>
      <c r="J13" s="257"/>
    </row>
    <row r="14" spans="1:10" ht="13.5">
      <c r="A14" s="252"/>
      <c r="B14" s="253">
        <v>3020</v>
      </c>
      <c r="C14" s="253" t="s">
        <v>235</v>
      </c>
      <c r="D14" s="254" t="s">
        <v>318</v>
      </c>
      <c r="E14" s="255" t="s">
        <v>235</v>
      </c>
      <c r="F14" s="246"/>
      <c r="G14" s="246"/>
      <c r="H14" s="246"/>
      <c r="I14" s="246"/>
      <c r="J14" s="257"/>
    </row>
    <row r="15" spans="1:10" ht="13.5">
      <c r="A15" s="252"/>
      <c r="B15" s="253">
        <v>3020</v>
      </c>
      <c r="C15" s="253" t="s">
        <v>236</v>
      </c>
      <c r="D15" s="254" t="s">
        <v>319</v>
      </c>
      <c r="E15" s="255" t="s">
        <v>236</v>
      </c>
      <c r="F15" s="246"/>
      <c r="G15" s="246"/>
      <c r="H15" s="246"/>
      <c r="I15" s="246"/>
      <c r="J15" s="257"/>
    </row>
    <row r="16" spans="1:10" ht="13.5">
      <c r="A16" s="252"/>
      <c r="B16" s="253">
        <v>3020</v>
      </c>
      <c r="C16" s="253" t="s">
        <v>237</v>
      </c>
      <c r="D16" s="254" t="s">
        <v>320</v>
      </c>
      <c r="E16" s="255" t="s">
        <v>237</v>
      </c>
      <c r="F16" s="246"/>
      <c r="G16" s="246"/>
      <c r="H16" s="246"/>
      <c r="I16" s="246"/>
      <c r="J16" s="257"/>
    </row>
    <row r="17" spans="1:10" ht="13.5">
      <c r="A17" s="252"/>
      <c r="B17" s="253">
        <v>3020</v>
      </c>
      <c r="C17" s="253" t="s">
        <v>238</v>
      </c>
      <c r="D17" s="254" t="s">
        <v>321</v>
      </c>
      <c r="E17" s="255" t="s">
        <v>238</v>
      </c>
      <c r="F17" s="246"/>
      <c r="G17" s="246"/>
      <c r="H17" s="246"/>
      <c r="I17" s="246"/>
      <c r="J17" s="257"/>
    </row>
    <row r="18" spans="1:10" ht="13.5">
      <c r="A18" s="252"/>
      <c r="B18" s="253">
        <v>3020</v>
      </c>
      <c r="C18" s="253" t="s">
        <v>239</v>
      </c>
      <c r="D18" s="254" t="s">
        <v>322</v>
      </c>
      <c r="E18" s="255" t="s">
        <v>239</v>
      </c>
      <c r="F18" s="246"/>
      <c r="G18" s="246"/>
      <c r="H18" s="246"/>
      <c r="I18" s="246"/>
      <c r="J18" s="257"/>
    </row>
    <row r="19" spans="1:10" ht="13.5">
      <c r="A19" s="258"/>
      <c r="B19" s="259">
        <v>3020</v>
      </c>
      <c r="C19" s="259" t="s">
        <v>240</v>
      </c>
      <c r="D19" s="260" t="s">
        <v>323</v>
      </c>
      <c r="E19" s="261" t="s">
        <v>240</v>
      </c>
      <c r="F19" s="246"/>
      <c r="G19" s="246"/>
      <c r="H19" s="246"/>
      <c r="I19" s="246"/>
      <c r="J19" s="257"/>
    </row>
    <row r="20" spans="1:10" ht="13.5">
      <c r="A20" s="252" t="s">
        <v>241</v>
      </c>
      <c r="B20" s="262">
        <v>3060</v>
      </c>
      <c r="C20" s="263" t="s">
        <v>242</v>
      </c>
      <c r="D20" s="264" t="s">
        <v>324</v>
      </c>
      <c r="E20" s="255" t="s">
        <v>243</v>
      </c>
      <c r="F20" s="246"/>
      <c r="G20" s="246"/>
      <c r="H20" s="246"/>
      <c r="I20" s="246"/>
      <c r="J20" s="246"/>
    </row>
    <row r="21" spans="1:10" ht="13.5">
      <c r="A21" s="252"/>
      <c r="B21" s="265">
        <v>3060</v>
      </c>
      <c r="C21" s="266" t="s">
        <v>244</v>
      </c>
      <c r="D21" s="267" t="s">
        <v>325</v>
      </c>
      <c r="E21" s="255" t="s">
        <v>244</v>
      </c>
      <c r="F21" s="246"/>
      <c r="G21" s="246"/>
      <c r="H21" s="246"/>
      <c r="I21" s="246"/>
      <c r="J21" s="246"/>
    </row>
    <row r="22" spans="1:10" ht="13.5">
      <c r="A22" s="252"/>
      <c r="B22" s="265">
        <v>3060</v>
      </c>
      <c r="C22" s="266" t="s">
        <v>245</v>
      </c>
      <c r="D22" s="267" t="s">
        <v>326</v>
      </c>
      <c r="E22" s="255" t="s">
        <v>242</v>
      </c>
      <c r="F22" s="246"/>
      <c r="G22" s="246"/>
      <c r="H22" s="246"/>
      <c r="I22" s="246"/>
      <c r="J22" s="246"/>
    </row>
    <row r="23" spans="1:10" ht="13.5">
      <c r="A23" s="252"/>
      <c r="B23" s="265">
        <v>3060</v>
      </c>
      <c r="C23" s="266" t="s">
        <v>246</v>
      </c>
      <c r="D23" s="267" t="s">
        <v>327</v>
      </c>
      <c r="E23" s="255" t="s">
        <v>245</v>
      </c>
      <c r="F23" s="246"/>
      <c r="G23" s="246"/>
      <c r="H23" s="246"/>
      <c r="I23" s="246"/>
      <c r="J23" s="246"/>
    </row>
    <row r="24" spans="1:10" ht="13.5">
      <c r="A24" s="258"/>
      <c r="B24" s="268">
        <v>3060</v>
      </c>
      <c r="C24" s="269" t="s">
        <v>247</v>
      </c>
      <c r="D24" s="270" t="s">
        <v>328</v>
      </c>
      <c r="E24" s="261" t="s">
        <v>248</v>
      </c>
      <c r="F24" s="246"/>
      <c r="G24" s="246"/>
      <c r="H24" s="246"/>
      <c r="I24" s="246"/>
      <c r="J24" s="246"/>
    </row>
    <row r="25" spans="1:10" ht="13.5">
      <c r="A25" s="252" t="s">
        <v>329</v>
      </c>
      <c r="B25" s="271">
        <v>3022</v>
      </c>
      <c r="C25" s="271" t="s">
        <v>249</v>
      </c>
      <c r="D25" s="272" t="s">
        <v>250</v>
      </c>
      <c r="E25" s="273" t="s">
        <v>251</v>
      </c>
      <c r="F25" s="246"/>
      <c r="G25" s="246"/>
      <c r="H25" s="256"/>
      <c r="I25" s="257"/>
      <c r="J25" s="257"/>
    </row>
    <row r="26" spans="1:10" ht="13.5">
      <c r="A26" s="252"/>
      <c r="B26" s="271">
        <v>3022</v>
      </c>
      <c r="C26" s="253" t="s">
        <v>252</v>
      </c>
      <c r="D26" s="254" t="s">
        <v>253</v>
      </c>
      <c r="E26" s="274" t="s">
        <v>254</v>
      </c>
      <c r="F26" s="246"/>
      <c r="G26" s="246"/>
      <c r="H26" s="246"/>
      <c r="I26" s="257"/>
      <c r="J26" s="246"/>
    </row>
    <row r="27" spans="1:10" ht="13.5">
      <c r="A27" s="252"/>
      <c r="B27" s="271">
        <v>3022</v>
      </c>
      <c r="C27" s="253" t="s">
        <v>255</v>
      </c>
      <c r="D27" s="254" t="s">
        <v>256</v>
      </c>
      <c r="E27" s="274" t="s">
        <v>257</v>
      </c>
      <c r="F27" s="246"/>
      <c r="G27" s="246"/>
      <c r="H27" s="246"/>
      <c r="I27" s="257"/>
      <c r="J27" s="246"/>
    </row>
    <row r="28" spans="1:10" ht="13.5">
      <c r="A28" s="252"/>
      <c r="B28" s="271">
        <v>3022</v>
      </c>
      <c r="C28" s="253" t="s">
        <v>258</v>
      </c>
      <c r="D28" s="254" t="s">
        <v>259</v>
      </c>
      <c r="E28" s="274">
        <v>116</v>
      </c>
      <c r="F28" s="246"/>
      <c r="G28" s="246"/>
      <c r="H28" s="246"/>
      <c r="I28" s="246"/>
      <c r="J28" s="246"/>
    </row>
    <row r="29" spans="1:10" ht="13.5">
      <c r="A29" s="252"/>
      <c r="B29" s="271">
        <v>3022</v>
      </c>
      <c r="C29" s="253" t="s">
        <v>260</v>
      </c>
      <c r="D29" s="254" t="s">
        <v>261</v>
      </c>
      <c r="E29" s="274" t="s">
        <v>262</v>
      </c>
      <c r="F29" s="246"/>
      <c r="G29" s="275"/>
      <c r="H29" s="246"/>
      <c r="I29" s="246"/>
      <c r="J29" s="246"/>
    </row>
    <row r="30" spans="1:10" ht="13.5">
      <c r="A30" s="252"/>
      <c r="B30" s="271">
        <v>3022</v>
      </c>
      <c r="C30" s="253" t="s">
        <v>263</v>
      </c>
      <c r="D30" s="254" t="s">
        <v>264</v>
      </c>
      <c r="E30" s="274" t="s">
        <v>265</v>
      </c>
      <c r="F30" s="246"/>
      <c r="G30" s="275"/>
      <c r="H30" s="246"/>
      <c r="I30" s="246"/>
      <c r="J30" s="246"/>
    </row>
    <row r="31" spans="1:10" ht="13.5">
      <c r="A31" s="252"/>
      <c r="B31" s="271">
        <v>3022</v>
      </c>
      <c r="C31" s="253" t="s">
        <v>266</v>
      </c>
      <c r="D31" s="254" t="s">
        <v>267</v>
      </c>
      <c r="E31" s="274" t="s">
        <v>268</v>
      </c>
      <c r="F31" s="246"/>
      <c r="G31" s="275"/>
      <c r="H31" s="246"/>
      <c r="I31" s="246"/>
      <c r="J31" s="246"/>
    </row>
    <row r="32" spans="1:10" ht="13.5">
      <c r="A32" s="252"/>
      <c r="B32" s="271">
        <v>3022</v>
      </c>
      <c r="C32" s="253" t="s">
        <v>269</v>
      </c>
      <c r="D32" s="254" t="s">
        <v>270</v>
      </c>
      <c r="E32" s="274" t="s">
        <v>271</v>
      </c>
      <c r="F32" s="246"/>
      <c r="G32" s="275"/>
      <c r="H32" s="246"/>
      <c r="I32" s="246"/>
      <c r="J32" s="246"/>
    </row>
    <row r="33" spans="1:10" ht="13.5">
      <c r="A33" s="252"/>
      <c r="B33" s="271">
        <v>3022</v>
      </c>
      <c r="C33" s="253" t="s">
        <v>272</v>
      </c>
      <c r="D33" s="254" t="s">
        <v>273</v>
      </c>
      <c r="E33" s="274" t="s">
        <v>274</v>
      </c>
      <c r="F33" s="246"/>
      <c r="G33" s="256"/>
      <c r="H33" s="276"/>
      <c r="I33" s="276"/>
      <c r="J33" s="276"/>
    </row>
    <row r="34" spans="1:10" ht="13.5">
      <c r="A34" s="252"/>
      <c r="B34" s="271">
        <v>3022</v>
      </c>
      <c r="C34" s="253" t="s">
        <v>275</v>
      </c>
      <c r="D34" s="254" t="s">
        <v>276</v>
      </c>
      <c r="E34" s="274" t="s">
        <v>277</v>
      </c>
      <c r="F34" s="246"/>
      <c r="G34" s="246"/>
      <c r="H34" s="276"/>
      <c r="I34" s="276"/>
      <c r="J34" s="276"/>
    </row>
    <row r="35" spans="1:10" ht="13.5">
      <c r="A35" s="258"/>
      <c r="B35" s="277">
        <v>3022</v>
      </c>
      <c r="C35" s="259" t="s">
        <v>277</v>
      </c>
      <c r="D35" s="260" t="s">
        <v>278</v>
      </c>
      <c r="E35" s="278" t="s">
        <v>279</v>
      </c>
      <c r="F35" s="246"/>
      <c r="G35" s="246"/>
      <c r="H35" s="276"/>
      <c r="I35" s="276"/>
      <c r="J35" s="276"/>
    </row>
    <row r="36" spans="1:10" ht="13.5">
      <c r="A36" s="252" t="s">
        <v>280</v>
      </c>
      <c r="B36" s="271">
        <v>3062</v>
      </c>
      <c r="C36" s="271" t="s">
        <v>281</v>
      </c>
      <c r="D36" s="272" t="s">
        <v>282</v>
      </c>
      <c r="E36" s="279"/>
      <c r="F36" s="246"/>
      <c r="G36" s="246"/>
      <c r="H36" s="276"/>
      <c r="I36" s="276"/>
      <c r="J36" s="276"/>
    </row>
    <row r="37" spans="1:10" ht="13.5">
      <c r="A37" s="252"/>
      <c r="B37" s="253">
        <v>3062</v>
      </c>
      <c r="C37" s="253" t="s">
        <v>283</v>
      </c>
      <c r="D37" s="254" t="s">
        <v>284</v>
      </c>
      <c r="E37" s="255"/>
      <c r="F37" s="246"/>
      <c r="G37" s="246"/>
      <c r="H37" s="276"/>
      <c r="I37" s="276"/>
      <c r="J37" s="276"/>
    </row>
    <row r="38" spans="1:10" ht="13.5">
      <c r="A38" s="252"/>
      <c r="B38" s="253">
        <v>3062</v>
      </c>
      <c r="C38" s="253" t="s">
        <v>285</v>
      </c>
      <c r="D38" s="254" t="s">
        <v>286</v>
      </c>
      <c r="E38" s="255"/>
      <c r="F38" s="246"/>
      <c r="G38" s="246"/>
      <c r="H38" s="276"/>
      <c r="I38" s="276"/>
      <c r="J38" s="276"/>
    </row>
    <row r="39" spans="1:10" ht="13.5">
      <c r="A39" s="258"/>
      <c r="B39" s="259">
        <v>3062</v>
      </c>
      <c r="C39" s="259" t="s">
        <v>287</v>
      </c>
      <c r="D39" s="260" t="s">
        <v>288</v>
      </c>
      <c r="E39" s="261"/>
      <c r="F39" s="246"/>
      <c r="G39" s="246"/>
      <c r="H39" s="276"/>
      <c r="I39" s="276"/>
      <c r="J39" s="276"/>
    </row>
  </sheetData>
  <sheetProtection password="CACF" sheet="1" objects="1" scenarios="1" selectLockedCells="1" selectUnlockedCells="1"/>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H368"/>
  <sheetViews>
    <sheetView showGridLines="0" zoomScalePageLayoutView="0" workbookViewId="0" topLeftCell="A1">
      <selection activeCell="C97" sqref="C97"/>
    </sheetView>
  </sheetViews>
  <sheetFormatPr defaultColWidth="9.00390625" defaultRowHeight="13.5"/>
  <cols>
    <col min="1" max="1" width="4.125" style="0" bestFit="1" customWidth="1"/>
    <col min="2" max="2" width="22.375" style="0" bestFit="1" customWidth="1"/>
    <col min="3" max="3" width="26.375" style="0" customWidth="1"/>
    <col min="4" max="4" width="22.875" style="0" customWidth="1"/>
    <col min="5" max="5" width="19.125" style="0" customWidth="1"/>
    <col min="6" max="6" width="17.00390625" style="119" customWidth="1"/>
    <col min="7" max="7" width="23.125" style="0" customWidth="1"/>
    <col min="8" max="8" width="10.25390625" style="0" bestFit="1" customWidth="1"/>
  </cols>
  <sheetData>
    <row r="1" spans="1:8" ht="13.5">
      <c r="A1" t="s">
        <v>1158</v>
      </c>
      <c r="B1" s="119" t="s">
        <v>523</v>
      </c>
      <c r="C1" s="119" t="s">
        <v>524</v>
      </c>
      <c r="D1" s="120" t="s">
        <v>525</v>
      </c>
      <c r="E1" s="119" t="s">
        <v>526</v>
      </c>
      <c r="F1" s="121" t="s">
        <v>527</v>
      </c>
      <c r="G1" s="122" t="s">
        <v>528</v>
      </c>
      <c r="H1" s="119" t="s">
        <v>529</v>
      </c>
    </row>
    <row r="2" spans="1:8" ht="13.5">
      <c r="A2">
        <v>0</v>
      </c>
      <c r="B2" s="119" t="s">
        <v>946</v>
      </c>
      <c r="C2" s="119"/>
      <c r="D2" s="120"/>
      <c r="E2" s="119"/>
      <c r="F2" s="126" t="s">
        <v>11</v>
      </c>
      <c r="G2" s="122"/>
      <c r="H2" s="119"/>
    </row>
    <row r="3" spans="1:8" ht="13.5">
      <c r="A3">
        <v>1</v>
      </c>
      <c r="B3" s="123" t="s">
        <v>530</v>
      </c>
      <c r="C3" s="123" t="s">
        <v>531</v>
      </c>
      <c r="D3" s="124"/>
      <c r="E3" s="123"/>
      <c r="F3" s="133">
        <f ca="1">IF(ISBLANK(INDIRECT(G3)),"",INDIRECT(G3))</f>
      </c>
      <c r="G3" s="125" t="s">
        <v>581</v>
      </c>
      <c r="H3" s="123"/>
    </row>
    <row r="4" spans="1:8" ht="13.5">
      <c r="A4">
        <v>2</v>
      </c>
      <c r="B4" s="123" t="s">
        <v>530</v>
      </c>
      <c r="C4" s="123" t="s">
        <v>532</v>
      </c>
      <c r="D4" s="123"/>
      <c r="E4" s="123"/>
      <c r="F4" s="134">
        <f aca="true" ca="1" t="shared" si="0" ref="F4:F11">IF(ISBLANK(INDIRECT(G4)),"",INDIRECT(G4))</f>
      </c>
      <c r="G4" s="125" t="s">
        <v>582</v>
      </c>
      <c r="H4" s="123"/>
    </row>
    <row r="5" spans="1:8" ht="13.5">
      <c r="A5">
        <v>3</v>
      </c>
      <c r="B5" s="123" t="s">
        <v>530</v>
      </c>
      <c r="C5" s="123" t="s">
        <v>533</v>
      </c>
      <c r="D5" s="123"/>
      <c r="E5" s="123"/>
      <c r="F5" s="135">
        <f ca="1" t="shared" si="0"/>
      </c>
      <c r="G5" s="125" t="s">
        <v>583</v>
      </c>
      <c r="H5" s="123"/>
    </row>
    <row r="6" spans="1:8" ht="13.5">
      <c r="A6">
        <v>4</v>
      </c>
      <c r="B6" s="123" t="s">
        <v>530</v>
      </c>
      <c r="C6" s="123" t="s">
        <v>534</v>
      </c>
      <c r="D6" s="123" t="s">
        <v>535</v>
      </c>
      <c r="E6" s="123"/>
      <c r="F6" s="126">
        <f ca="1">IF(ISBLANK(INDIRECT(G6)),"",CONCATENATE(お客様情報!#REF!,INDIRECT(G6)))</f>
      </c>
      <c r="G6" s="127" t="s">
        <v>584</v>
      </c>
      <c r="H6" s="131" t="s">
        <v>580</v>
      </c>
    </row>
    <row r="7" spans="1:8" ht="13.5">
      <c r="A7">
        <v>5</v>
      </c>
      <c r="B7" s="123" t="s">
        <v>530</v>
      </c>
      <c r="C7" s="123" t="s">
        <v>534</v>
      </c>
      <c r="D7" s="123" t="s">
        <v>536</v>
      </c>
      <c r="E7" s="123"/>
      <c r="F7" s="126">
        <f ca="1" t="shared" si="0"/>
      </c>
      <c r="G7" s="127" t="s">
        <v>585</v>
      </c>
      <c r="H7" s="123"/>
    </row>
    <row r="8" spans="1:8" ht="13.5">
      <c r="A8">
        <v>6</v>
      </c>
      <c r="B8" s="123" t="s">
        <v>530</v>
      </c>
      <c r="C8" s="123" t="s">
        <v>534</v>
      </c>
      <c r="D8" s="123" t="s">
        <v>537</v>
      </c>
      <c r="E8" s="123"/>
      <c r="F8" s="126">
        <f ca="1" t="shared" si="0"/>
      </c>
      <c r="G8" s="127" t="s">
        <v>586</v>
      </c>
      <c r="H8" s="123"/>
    </row>
    <row r="9" spans="1:8" ht="13.5">
      <c r="A9">
        <v>7</v>
      </c>
      <c r="B9" s="123" t="s">
        <v>530</v>
      </c>
      <c r="C9" s="123" t="s">
        <v>534</v>
      </c>
      <c r="D9" s="123" t="s">
        <v>538</v>
      </c>
      <c r="E9" s="123"/>
      <c r="F9" s="126">
        <f ca="1" t="shared" si="0"/>
      </c>
      <c r="G9" s="127" t="s">
        <v>587</v>
      </c>
      <c r="H9" s="123"/>
    </row>
    <row r="10" spans="1:8" ht="13.5">
      <c r="A10">
        <v>8</v>
      </c>
      <c r="B10" s="123" t="s">
        <v>530</v>
      </c>
      <c r="C10" s="123" t="s">
        <v>539</v>
      </c>
      <c r="D10" s="123"/>
      <c r="E10" s="123"/>
      <c r="F10" s="136">
        <f ca="1" t="shared" si="0"/>
      </c>
      <c r="G10" s="128" t="s">
        <v>588</v>
      </c>
      <c r="H10" s="123"/>
    </row>
    <row r="11" spans="1:8" ht="13.5">
      <c r="A11">
        <v>9</v>
      </c>
      <c r="B11" s="123" t="s">
        <v>530</v>
      </c>
      <c r="C11" s="123" t="s">
        <v>540</v>
      </c>
      <c r="D11" s="123"/>
      <c r="E11" s="123"/>
      <c r="F11" s="136" t="str">
        <f ca="1" t="shared" si="0"/>
        <v>xxx@fbfh2.ocn.ne.jp</v>
      </c>
      <c r="G11" s="128" t="s">
        <v>589</v>
      </c>
      <c r="H11" s="123"/>
    </row>
    <row r="12" spans="1:8" ht="13.5">
      <c r="A12">
        <v>10</v>
      </c>
      <c r="B12" s="123" t="s">
        <v>530</v>
      </c>
      <c r="C12" s="123" t="s">
        <v>541</v>
      </c>
      <c r="D12" s="123" t="s">
        <v>77</v>
      </c>
      <c r="E12" s="123"/>
      <c r="F12" s="126" t="b">
        <v>0</v>
      </c>
      <c r="G12" s="125"/>
      <c r="H12" s="123"/>
    </row>
    <row r="13" spans="1:8" ht="13.5">
      <c r="A13">
        <v>11</v>
      </c>
      <c r="B13" s="123" t="s">
        <v>530</v>
      </c>
      <c r="C13" s="123" t="s">
        <v>541</v>
      </c>
      <c r="D13" s="123" t="s">
        <v>542</v>
      </c>
      <c r="E13" s="123"/>
      <c r="F13" s="126" t="b">
        <v>0</v>
      </c>
      <c r="G13" s="125"/>
      <c r="H13" s="123"/>
    </row>
    <row r="14" spans="1:8" ht="13.5">
      <c r="A14">
        <v>12</v>
      </c>
      <c r="B14" s="123" t="s">
        <v>530</v>
      </c>
      <c r="C14" s="123" t="s">
        <v>541</v>
      </c>
      <c r="D14" s="123" t="s">
        <v>542</v>
      </c>
      <c r="E14" s="123" t="s">
        <v>1043</v>
      </c>
      <c r="F14" s="126">
        <f ca="1">IF(ISBLANK(INDIRECT(G14)),"",INDIRECT(G14))</f>
      </c>
      <c r="G14" s="125" t="s">
        <v>590</v>
      </c>
      <c r="H14" s="123"/>
    </row>
    <row r="15" spans="1:8" ht="13.5">
      <c r="A15">
        <v>13</v>
      </c>
      <c r="B15" s="123" t="s">
        <v>530</v>
      </c>
      <c r="C15" s="123" t="s">
        <v>541</v>
      </c>
      <c r="D15" s="123" t="s">
        <v>542</v>
      </c>
      <c r="E15" s="123" t="s">
        <v>1044</v>
      </c>
      <c r="F15" s="126">
        <f ca="1">IF(ISBLANK(INDIRECT(G15)),"",INDIRECT(G15))</f>
      </c>
      <c r="G15" s="127" t="s">
        <v>591</v>
      </c>
      <c r="H15" s="123"/>
    </row>
    <row r="16" spans="1:8" ht="13.5">
      <c r="A16">
        <v>14</v>
      </c>
      <c r="B16" s="123" t="s">
        <v>530</v>
      </c>
      <c r="C16" s="123" t="s">
        <v>541</v>
      </c>
      <c r="D16" s="123" t="s">
        <v>542</v>
      </c>
      <c r="E16" s="123" t="s">
        <v>1045</v>
      </c>
      <c r="F16" s="126">
        <f ca="1">IF(ISBLANK(INDIRECT(G16)),"",INDIRECT(G16))</f>
      </c>
      <c r="G16" s="127" t="s">
        <v>592</v>
      </c>
      <c r="H16" s="123"/>
    </row>
    <row r="17" spans="1:8" ht="13.5">
      <c r="A17">
        <v>15</v>
      </c>
      <c r="B17" s="123" t="s">
        <v>530</v>
      </c>
      <c r="C17" s="123" t="s">
        <v>543</v>
      </c>
      <c r="D17" s="123" t="s">
        <v>548</v>
      </c>
      <c r="E17" s="123"/>
      <c r="F17" s="126" t="b">
        <v>0</v>
      </c>
      <c r="G17" s="125"/>
      <c r="H17" s="123"/>
    </row>
    <row r="18" spans="1:8" ht="13.5">
      <c r="A18">
        <v>16</v>
      </c>
      <c r="B18" s="123" t="s">
        <v>530</v>
      </c>
      <c r="C18" s="123" t="s">
        <v>543</v>
      </c>
      <c r="D18" s="123" t="s">
        <v>1159</v>
      </c>
      <c r="E18" s="123"/>
      <c r="F18" s="126" t="b">
        <v>0</v>
      </c>
      <c r="G18" s="125"/>
      <c r="H18" s="123"/>
    </row>
    <row r="19" spans="1:8" ht="13.5">
      <c r="A19">
        <v>17</v>
      </c>
      <c r="B19" s="123" t="s">
        <v>530</v>
      </c>
      <c r="C19" s="123" t="s">
        <v>543</v>
      </c>
      <c r="D19" s="123" t="s">
        <v>549</v>
      </c>
      <c r="E19" s="123"/>
      <c r="F19" s="126" t="b">
        <v>0</v>
      </c>
      <c r="G19" s="125"/>
      <c r="H19" s="123"/>
    </row>
    <row r="20" spans="1:8" ht="13.5">
      <c r="A20">
        <v>18</v>
      </c>
      <c r="B20" s="123" t="s">
        <v>530</v>
      </c>
      <c r="C20" s="123" t="s">
        <v>543</v>
      </c>
      <c r="D20" s="123" t="s">
        <v>550</v>
      </c>
      <c r="E20" s="123"/>
      <c r="F20" s="126" t="b">
        <v>0</v>
      </c>
      <c r="G20" s="125"/>
      <c r="H20" s="123"/>
    </row>
    <row r="21" spans="1:8" ht="13.5">
      <c r="A21">
        <v>19</v>
      </c>
      <c r="B21" s="123" t="s">
        <v>530</v>
      </c>
      <c r="C21" s="123" t="s">
        <v>543</v>
      </c>
      <c r="D21" s="123" t="s">
        <v>551</v>
      </c>
      <c r="E21" s="123"/>
      <c r="F21" s="126" t="b">
        <v>0</v>
      </c>
      <c r="G21" s="125"/>
      <c r="H21" s="123"/>
    </row>
    <row r="22" spans="1:8" ht="13.5">
      <c r="A22">
        <v>20</v>
      </c>
      <c r="B22" s="123" t="s">
        <v>530</v>
      </c>
      <c r="C22" s="123" t="s">
        <v>552</v>
      </c>
      <c r="D22" s="123" t="s">
        <v>158</v>
      </c>
      <c r="E22" s="123"/>
      <c r="F22" s="126" t="b">
        <v>0</v>
      </c>
      <c r="G22" s="125"/>
      <c r="H22" s="123"/>
    </row>
    <row r="23" spans="1:8" ht="13.5">
      <c r="A23">
        <v>21</v>
      </c>
      <c r="B23" s="123" t="s">
        <v>530</v>
      </c>
      <c r="C23" s="123" t="s">
        <v>552</v>
      </c>
      <c r="D23" s="123" t="s">
        <v>158</v>
      </c>
      <c r="E23" s="123" t="s">
        <v>553</v>
      </c>
      <c r="F23" s="126" t="b">
        <v>0</v>
      </c>
      <c r="G23" s="125"/>
      <c r="H23" s="123"/>
    </row>
    <row r="24" spans="1:8" ht="13.5">
      <c r="A24">
        <v>22</v>
      </c>
      <c r="B24" s="123" t="s">
        <v>530</v>
      </c>
      <c r="C24" s="123" t="s">
        <v>552</v>
      </c>
      <c r="D24" s="123" t="s">
        <v>158</v>
      </c>
      <c r="E24" s="123" t="s">
        <v>554</v>
      </c>
      <c r="F24" s="126" t="b">
        <v>0</v>
      </c>
      <c r="G24" s="125"/>
      <c r="H24" s="123"/>
    </row>
    <row r="25" spans="1:8" ht="13.5">
      <c r="A25">
        <v>23</v>
      </c>
      <c r="B25" s="123" t="s">
        <v>530</v>
      </c>
      <c r="C25" s="123" t="s">
        <v>552</v>
      </c>
      <c r="D25" s="123" t="s">
        <v>157</v>
      </c>
      <c r="E25" s="123"/>
      <c r="F25" s="126" t="b">
        <v>0</v>
      </c>
      <c r="G25" s="125"/>
      <c r="H25" s="123"/>
    </row>
    <row r="26" spans="1:8" ht="13.5">
      <c r="A26">
        <v>24</v>
      </c>
      <c r="B26" s="123" t="s">
        <v>530</v>
      </c>
      <c r="C26" s="123" t="s">
        <v>552</v>
      </c>
      <c r="D26" s="123" t="s">
        <v>157</v>
      </c>
      <c r="E26" s="123" t="s">
        <v>554</v>
      </c>
      <c r="F26" s="126" t="b">
        <v>0</v>
      </c>
      <c r="G26" s="125"/>
      <c r="H26" s="123"/>
    </row>
    <row r="27" spans="1:8" ht="13.5">
      <c r="A27">
        <v>25</v>
      </c>
      <c r="B27" s="123" t="s">
        <v>530</v>
      </c>
      <c r="C27" s="123" t="s">
        <v>555</v>
      </c>
      <c r="D27" s="123" t="s">
        <v>556</v>
      </c>
      <c r="E27" s="123"/>
      <c r="F27" s="126">
        <f aca="true" ca="1" t="shared" si="1" ref="F27:F42">IF(ISBLANK(INDIRECT(G27)),"",INDIRECT(G27))</f>
      </c>
      <c r="G27" s="127" t="s">
        <v>593</v>
      </c>
      <c r="H27" s="123"/>
    </row>
    <row r="28" spans="1:8" ht="13.5">
      <c r="A28">
        <v>26</v>
      </c>
      <c r="B28" s="123" t="s">
        <v>530</v>
      </c>
      <c r="C28" s="123" t="s">
        <v>555</v>
      </c>
      <c r="D28" s="123" t="s">
        <v>49</v>
      </c>
      <c r="E28" s="123"/>
      <c r="F28" s="126">
        <f ca="1" t="shared" si="1"/>
      </c>
      <c r="G28" s="127" t="s">
        <v>594</v>
      </c>
      <c r="H28" s="123"/>
    </row>
    <row r="29" spans="1:8" ht="13.5">
      <c r="A29">
        <v>27</v>
      </c>
      <c r="B29" s="123" t="s">
        <v>530</v>
      </c>
      <c r="C29" s="123" t="s">
        <v>555</v>
      </c>
      <c r="D29" s="123" t="s">
        <v>557</v>
      </c>
      <c r="E29" s="123"/>
      <c r="F29" s="126">
        <f ca="1" t="shared" si="1"/>
      </c>
      <c r="G29" s="127" t="s">
        <v>595</v>
      </c>
      <c r="H29" s="123"/>
    </row>
    <row r="30" spans="1:8" ht="13.5">
      <c r="A30">
        <v>28</v>
      </c>
      <c r="B30" s="123" t="s">
        <v>530</v>
      </c>
      <c r="C30" s="123" t="s">
        <v>555</v>
      </c>
      <c r="D30" s="123" t="s">
        <v>558</v>
      </c>
      <c r="E30" s="123"/>
      <c r="F30" s="126">
        <f ca="1" t="shared" si="1"/>
      </c>
      <c r="G30" s="127" t="s">
        <v>596</v>
      </c>
      <c r="H30" s="123"/>
    </row>
    <row r="31" spans="1:8" ht="13.5">
      <c r="A31">
        <v>29</v>
      </c>
      <c r="B31" s="123" t="s">
        <v>530</v>
      </c>
      <c r="C31" s="123" t="s">
        <v>555</v>
      </c>
      <c r="D31" s="123" t="s">
        <v>559</v>
      </c>
      <c r="E31" s="123"/>
      <c r="F31" s="126">
        <f ca="1" t="shared" si="1"/>
      </c>
      <c r="G31" s="127" t="s">
        <v>597</v>
      </c>
      <c r="H31" s="123"/>
    </row>
    <row r="32" spans="1:8" ht="13.5">
      <c r="A32">
        <v>30</v>
      </c>
      <c r="B32" s="123" t="s">
        <v>530</v>
      </c>
      <c r="C32" s="123" t="s">
        <v>555</v>
      </c>
      <c r="D32" s="123" t="s">
        <v>560</v>
      </c>
      <c r="E32" s="123"/>
      <c r="F32" s="126">
        <f ca="1" t="shared" si="1"/>
      </c>
      <c r="G32" s="127" t="s">
        <v>598</v>
      </c>
      <c r="H32" s="123"/>
    </row>
    <row r="33" spans="1:8" ht="13.5">
      <c r="A33">
        <v>31</v>
      </c>
      <c r="B33" s="123" t="s">
        <v>530</v>
      </c>
      <c r="C33" s="123" t="s">
        <v>555</v>
      </c>
      <c r="D33" s="123" t="s">
        <v>561</v>
      </c>
      <c r="E33" s="123"/>
      <c r="F33" s="126">
        <f ca="1" t="shared" si="1"/>
      </c>
      <c r="G33" s="127" t="s">
        <v>599</v>
      </c>
      <c r="H33" s="123"/>
    </row>
    <row r="34" spans="1:8" ht="13.5">
      <c r="A34">
        <v>32</v>
      </c>
      <c r="B34" s="123" t="s">
        <v>530</v>
      </c>
      <c r="C34" s="123" t="s">
        <v>555</v>
      </c>
      <c r="D34" s="123" t="s">
        <v>562</v>
      </c>
      <c r="E34" s="123"/>
      <c r="F34" s="126">
        <f ca="1" t="shared" si="1"/>
      </c>
      <c r="G34" s="127" t="s">
        <v>600</v>
      </c>
      <c r="H34" s="123"/>
    </row>
    <row r="35" spans="1:8" ht="13.5">
      <c r="A35">
        <v>33</v>
      </c>
      <c r="B35" s="123" t="s">
        <v>530</v>
      </c>
      <c r="C35" s="123" t="s">
        <v>555</v>
      </c>
      <c r="D35" s="123" t="s">
        <v>563</v>
      </c>
      <c r="E35" s="123"/>
      <c r="F35" s="126">
        <f ca="1" t="shared" si="1"/>
      </c>
      <c r="G35" s="127" t="s">
        <v>601</v>
      </c>
      <c r="H35" s="123"/>
    </row>
    <row r="36" spans="1:8" ht="13.5">
      <c r="A36">
        <v>34</v>
      </c>
      <c r="B36" s="123" t="s">
        <v>530</v>
      </c>
      <c r="C36" s="123" t="s">
        <v>555</v>
      </c>
      <c r="D36" s="123" t="s">
        <v>564</v>
      </c>
      <c r="E36" s="123"/>
      <c r="F36" s="126">
        <f ca="1" t="shared" si="1"/>
      </c>
      <c r="G36" s="127" t="s">
        <v>602</v>
      </c>
      <c r="H36" s="123"/>
    </row>
    <row r="37" spans="1:8" ht="13.5">
      <c r="A37">
        <v>35</v>
      </c>
      <c r="B37" s="123" t="s">
        <v>530</v>
      </c>
      <c r="C37" s="123" t="s">
        <v>555</v>
      </c>
      <c r="D37" s="123" t="s">
        <v>565</v>
      </c>
      <c r="E37" s="123"/>
      <c r="F37" s="126">
        <f ca="1" t="shared" si="1"/>
      </c>
      <c r="G37" s="127" t="s">
        <v>603</v>
      </c>
      <c r="H37" s="123"/>
    </row>
    <row r="38" spans="1:8" ht="13.5">
      <c r="A38">
        <v>36</v>
      </c>
      <c r="B38" s="123" t="s">
        <v>530</v>
      </c>
      <c r="C38" s="123" t="s">
        <v>566</v>
      </c>
      <c r="D38" s="123" t="s">
        <v>488</v>
      </c>
      <c r="E38" s="123"/>
      <c r="F38" s="126">
        <f ca="1" t="shared" si="1"/>
      </c>
      <c r="G38" s="127" t="s">
        <v>604</v>
      </c>
      <c r="H38" s="123"/>
    </row>
    <row r="39" spans="1:8" ht="13.5">
      <c r="A39">
        <v>37</v>
      </c>
      <c r="B39" s="123" t="s">
        <v>530</v>
      </c>
      <c r="C39" s="123" t="s">
        <v>566</v>
      </c>
      <c r="D39" s="123" t="s">
        <v>510</v>
      </c>
      <c r="E39" s="123"/>
      <c r="F39" s="126">
        <f ca="1" t="shared" si="1"/>
      </c>
      <c r="G39" s="127" t="s">
        <v>605</v>
      </c>
      <c r="H39" s="123"/>
    </row>
    <row r="40" spans="1:8" ht="13.5">
      <c r="A40">
        <v>38</v>
      </c>
      <c r="B40" s="123" t="s">
        <v>530</v>
      </c>
      <c r="C40" s="123" t="s">
        <v>566</v>
      </c>
      <c r="D40" s="123" t="s">
        <v>567</v>
      </c>
      <c r="E40" s="123"/>
      <c r="F40" s="126">
        <f ca="1" t="shared" si="1"/>
      </c>
      <c r="G40" s="127" t="s">
        <v>606</v>
      </c>
      <c r="H40" s="123"/>
    </row>
    <row r="41" spans="1:8" ht="13.5">
      <c r="A41">
        <v>39</v>
      </c>
      <c r="B41" s="123" t="s">
        <v>530</v>
      </c>
      <c r="C41" s="123" t="s">
        <v>566</v>
      </c>
      <c r="D41" s="123" t="s">
        <v>568</v>
      </c>
      <c r="E41" s="123"/>
      <c r="F41" s="126">
        <f ca="1" t="shared" si="1"/>
      </c>
      <c r="G41" s="127" t="s">
        <v>607</v>
      </c>
      <c r="H41" s="123"/>
    </row>
    <row r="42" spans="1:8" ht="13.5">
      <c r="A42">
        <v>40</v>
      </c>
      <c r="B42" s="123" t="s">
        <v>530</v>
      </c>
      <c r="C42" s="123" t="s">
        <v>566</v>
      </c>
      <c r="D42" s="123" t="s">
        <v>569</v>
      </c>
      <c r="E42" s="123"/>
      <c r="F42" s="126">
        <f ca="1" t="shared" si="1"/>
      </c>
      <c r="G42" s="127" t="s">
        <v>608</v>
      </c>
      <c r="H42" s="123"/>
    </row>
    <row r="43" spans="1:8" ht="13.5">
      <c r="A43">
        <v>41</v>
      </c>
      <c r="B43" s="123" t="s">
        <v>570</v>
      </c>
      <c r="C43" s="123" t="s">
        <v>571</v>
      </c>
      <c r="D43" s="123" t="s">
        <v>163</v>
      </c>
      <c r="E43" s="123"/>
      <c r="F43" s="126" t="b">
        <v>0</v>
      </c>
      <c r="G43" s="125"/>
      <c r="H43" s="123"/>
    </row>
    <row r="44" spans="1:8" ht="13.5">
      <c r="A44">
        <v>42</v>
      </c>
      <c r="B44" s="123" t="s">
        <v>570</v>
      </c>
      <c r="C44" s="123" t="s">
        <v>571</v>
      </c>
      <c r="D44" s="123" t="s">
        <v>572</v>
      </c>
      <c r="E44" s="123"/>
      <c r="F44" s="126" t="b">
        <v>0</v>
      </c>
      <c r="G44" s="125"/>
      <c r="H44" s="123"/>
    </row>
    <row r="45" spans="1:8" ht="13.5">
      <c r="A45">
        <v>43</v>
      </c>
      <c r="B45" s="123" t="s">
        <v>570</v>
      </c>
      <c r="C45" s="123" t="s">
        <v>571</v>
      </c>
      <c r="D45" s="123" t="s">
        <v>557</v>
      </c>
      <c r="E45" s="123"/>
      <c r="F45" s="126">
        <f aca="true" ca="1" t="shared" si="2" ref="F45:F55">IF(ISBLANK(INDIRECT(G45)),"",INDIRECT(G45))</f>
      </c>
      <c r="G45" s="127" t="s">
        <v>609</v>
      </c>
      <c r="H45" s="123"/>
    </row>
    <row r="46" spans="1:8" ht="13.5">
      <c r="A46">
        <v>44</v>
      </c>
      <c r="B46" s="123" t="s">
        <v>570</v>
      </c>
      <c r="C46" s="123" t="s">
        <v>571</v>
      </c>
      <c r="D46" s="123" t="s">
        <v>558</v>
      </c>
      <c r="E46" s="123"/>
      <c r="F46" s="126">
        <f ca="1" t="shared" si="2"/>
      </c>
      <c r="G46" s="127" t="s">
        <v>610</v>
      </c>
      <c r="H46" s="123"/>
    </row>
    <row r="47" spans="1:8" ht="13.5">
      <c r="A47">
        <v>45</v>
      </c>
      <c r="B47" s="123" t="s">
        <v>570</v>
      </c>
      <c r="C47" s="123" t="s">
        <v>571</v>
      </c>
      <c r="D47" s="123" t="s">
        <v>559</v>
      </c>
      <c r="E47" s="123"/>
      <c r="F47" s="126">
        <f ca="1" t="shared" si="2"/>
      </c>
      <c r="G47" s="127" t="s">
        <v>611</v>
      </c>
      <c r="H47" s="123"/>
    </row>
    <row r="48" spans="1:8" ht="13.5">
      <c r="A48">
        <v>46</v>
      </c>
      <c r="B48" s="123" t="s">
        <v>570</v>
      </c>
      <c r="C48" s="123" t="s">
        <v>571</v>
      </c>
      <c r="D48" s="123" t="s">
        <v>560</v>
      </c>
      <c r="E48" s="123"/>
      <c r="F48" s="126">
        <f ca="1" t="shared" si="2"/>
      </c>
      <c r="G48" s="127" t="s">
        <v>612</v>
      </c>
      <c r="H48" s="123"/>
    </row>
    <row r="49" spans="1:8" ht="13.5">
      <c r="A49">
        <v>47</v>
      </c>
      <c r="B49" s="123" t="s">
        <v>570</v>
      </c>
      <c r="C49" s="123" t="s">
        <v>571</v>
      </c>
      <c r="D49" s="123" t="s">
        <v>561</v>
      </c>
      <c r="E49" s="123"/>
      <c r="F49" s="126">
        <f ca="1" t="shared" si="2"/>
      </c>
      <c r="G49" s="127" t="s">
        <v>613</v>
      </c>
      <c r="H49" s="123"/>
    </row>
    <row r="50" spans="1:8" ht="13.5">
      <c r="A50">
        <v>48</v>
      </c>
      <c r="B50" s="123" t="s">
        <v>570</v>
      </c>
      <c r="C50" s="123" t="s">
        <v>571</v>
      </c>
      <c r="D50" s="123" t="s">
        <v>562</v>
      </c>
      <c r="E50" s="123"/>
      <c r="F50" s="126">
        <f ca="1" t="shared" si="2"/>
      </c>
      <c r="G50" s="127" t="s">
        <v>614</v>
      </c>
      <c r="H50" s="123"/>
    </row>
    <row r="51" spans="1:8" ht="13.5">
      <c r="A51">
        <v>49</v>
      </c>
      <c r="B51" s="123" t="s">
        <v>570</v>
      </c>
      <c r="C51" s="123" t="s">
        <v>571</v>
      </c>
      <c r="D51" s="123" t="s">
        <v>563</v>
      </c>
      <c r="E51" s="123"/>
      <c r="F51" s="126">
        <f ca="1" t="shared" si="2"/>
      </c>
      <c r="G51" s="127" t="s">
        <v>615</v>
      </c>
      <c r="H51" s="123"/>
    </row>
    <row r="52" spans="1:8" ht="13.5">
      <c r="A52">
        <v>50</v>
      </c>
      <c r="B52" s="123" t="s">
        <v>570</v>
      </c>
      <c r="C52" s="123" t="s">
        <v>571</v>
      </c>
      <c r="D52" s="123" t="s">
        <v>564</v>
      </c>
      <c r="E52" s="123"/>
      <c r="F52" s="126">
        <f ca="1" t="shared" si="2"/>
      </c>
      <c r="G52" s="127" t="s">
        <v>616</v>
      </c>
      <c r="H52" s="123"/>
    </row>
    <row r="53" spans="1:8" ht="13.5">
      <c r="A53">
        <v>51</v>
      </c>
      <c r="B53" s="123" t="s">
        <v>570</v>
      </c>
      <c r="C53" s="123" t="s">
        <v>571</v>
      </c>
      <c r="D53" s="123" t="s">
        <v>565</v>
      </c>
      <c r="E53" s="123"/>
      <c r="F53" s="126">
        <f ca="1" t="shared" si="2"/>
      </c>
      <c r="G53" s="127" t="s">
        <v>617</v>
      </c>
      <c r="H53" s="123"/>
    </row>
    <row r="54" spans="1:8" ht="13.5">
      <c r="A54">
        <v>52</v>
      </c>
      <c r="B54" s="123" t="s">
        <v>570</v>
      </c>
      <c r="C54" s="123" t="s">
        <v>573</v>
      </c>
      <c r="D54" s="123"/>
      <c r="E54" s="123"/>
      <c r="F54" s="126">
        <f ca="1" t="shared" si="2"/>
      </c>
      <c r="G54" s="127" t="s">
        <v>619</v>
      </c>
      <c r="H54" s="123"/>
    </row>
    <row r="55" spans="1:8" ht="13.5">
      <c r="A55">
        <v>53</v>
      </c>
      <c r="B55" s="123" t="s">
        <v>570</v>
      </c>
      <c r="C55" s="123" t="s">
        <v>574</v>
      </c>
      <c r="D55" s="123"/>
      <c r="E55" s="123"/>
      <c r="F55" s="126">
        <f ca="1" t="shared" si="2"/>
      </c>
      <c r="G55" s="127" t="s">
        <v>625</v>
      </c>
      <c r="H55" s="123"/>
    </row>
    <row r="56" spans="1:8" ht="13.5">
      <c r="A56">
        <v>54</v>
      </c>
      <c r="B56" s="123" t="s">
        <v>570</v>
      </c>
      <c r="C56" s="123" t="s">
        <v>575</v>
      </c>
      <c r="D56" s="123" t="s">
        <v>576</v>
      </c>
      <c r="E56" s="123"/>
      <c r="F56" s="126" t="b">
        <v>0</v>
      </c>
      <c r="G56" s="125"/>
      <c r="H56" s="123"/>
    </row>
    <row r="57" spans="1:8" ht="13.5">
      <c r="A57">
        <v>55</v>
      </c>
      <c r="B57" s="123" t="s">
        <v>570</v>
      </c>
      <c r="C57" s="123" t="s">
        <v>575</v>
      </c>
      <c r="D57" s="123" t="s">
        <v>577</v>
      </c>
      <c r="E57" s="123"/>
      <c r="F57" s="126" t="b">
        <v>0</v>
      </c>
      <c r="G57" s="125"/>
      <c r="H57" s="123"/>
    </row>
    <row r="58" spans="1:8" ht="13.5">
      <c r="A58">
        <v>56</v>
      </c>
      <c r="B58" s="123" t="s">
        <v>570</v>
      </c>
      <c r="C58" s="123" t="s">
        <v>575</v>
      </c>
      <c r="D58" s="123" t="s">
        <v>572</v>
      </c>
      <c r="E58" s="123"/>
      <c r="F58" s="126" t="b">
        <v>0</v>
      </c>
      <c r="G58" s="125"/>
      <c r="H58" s="123"/>
    </row>
    <row r="59" spans="1:8" ht="13.5">
      <c r="A59">
        <v>57</v>
      </c>
      <c r="B59" s="123" t="s">
        <v>570</v>
      </c>
      <c r="C59" s="123" t="s">
        <v>575</v>
      </c>
      <c r="D59" s="123" t="s">
        <v>49</v>
      </c>
      <c r="E59" s="123"/>
      <c r="F59" s="126">
        <f ca="1">IF(ISBLANK(INDIRECT(G59)),"",INDIRECT(G59))</f>
      </c>
      <c r="G59" s="127" t="s">
        <v>626</v>
      </c>
      <c r="H59" s="123"/>
    </row>
    <row r="60" spans="1:8" ht="13.5">
      <c r="A60">
        <v>58</v>
      </c>
      <c r="B60" s="123" t="s">
        <v>570</v>
      </c>
      <c r="C60" s="123" t="s">
        <v>575</v>
      </c>
      <c r="D60" s="123" t="s">
        <v>60</v>
      </c>
      <c r="E60" s="123"/>
      <c r="F60" s="126">
        <f ca="1">IF(ISBLANK(INDIRECT(G60)),"",INDIRECT(G60))</f>
      </c>
      <c r="G60" s="127" t="s">
        <v>627</v>
      </c>
      <c r="H60" s="123"/>
    </row>
    <row r="61" spans="1:8" ht="13.5">
      <c r="A61">
        <v>59</v>
      </c>
      <c r="B61" s="123" t="s">
        <v>570</v>
      </c>
      <c r="C61" s="123" t="s">
        <v>888</v>
      </c>
      <c r="D61" s="123" t="s">
        <v>889</v>
      </c>
      <c r="E61" s="123"/>
      <c r="F61" s="126" t="b">
        <v>0</v>
      </c>
      <c r="G61" s="125"/>
      <c r="H61" s="123"/>
    </row>
    <row r="62" spans="1:8" ht="13.5">
      <c r="A62">
        <v>60</v>
      </c>
      <c r="B62" s="123" t="s">
        <v>570</v>
      </c>
      <c r="C62" s="123" t="s">
        <v>888</v>
      </c>
      <c r="D62" s="123" t="s">
        <v>890</v>
      </c>
      <c r="E62" s="123"/>
      <c r="F62" s="126" t="b">
        <v>0</v>
      </c>
      <c r="G62" s="125"/>
      <c r="H62" s="123"/>
    </row>
    <row r="63" spans="1:8" ht="13.5">
      <c r="A63">
        <v>61</v>
      </c>
      <c r="B63" s="123" t="s">
        <v>570</v>
      </c>
      <c r="C63" s="123" t="s">
        <v>888</v>
      </c>
      <c r="D63" s="123" t="s">
        <v>572</v>
      </c>
      <c r="E63" s="123"/>
      <c r="F63" s="126" t="b">
        <v>0</v>
      </c>
      <c r="G63" s="125"/>
      <c r="H63" s="123"/>
    </row>
    <row r="64" spans="1:8" ht="13.5">
      <c r="A64">
        <v>62</v>
      </c>
      <c r="B64" s="123" t="s">
        <v>570</v>
      </c>
      <c r="C64" s="123" t="s">
        <v>888</v>
      </c>
      <c r="D64" s="123" t="s">
        <v>49</v>
      </c>
      <c r="E64" s="123"/>
      <c r="F64" s="126">
        <f ca="1">IF(ISBLANK(INDIRECT(G64)),"",INDIRECT(G64))</f>
      </c>
      <c r="G64" s="127" t="s">
        <v>628</v>
      </c>
      <c r="H64" s="123"/>
    </row>
    <row r="65" spans="1:8" ht="13.5">
      <c r="A65">
        <v>63</v>
      </c>
      <c r="B65" s="123" t="s">
        <v>570</v>
      </c>
      <c r="C65" s="123" t="s">
        <v>888</v>
      </c>
      <c r="D65" s="123" t="s">
        <v>60</v>
      </c>
      <c r="E65" s="123"/>
      <c r="F65" s="126">
        <f ca="1">IF(ISBLANK(INDIRECT(G65)),"",INDIRECT(G65))</f>
      </c>
      <c r="G65" s="127" t="s">
        <v>629</v>
      </c>
      <c r="H65" s="123"/>
    </row>
    <row r="66" spans="1:8" ht="13.5">
      <c r="A66">
        <v>64</v>
      </c>
      <c r="B66" s="123" t="s">
        <v>570</v>
      </c>
      <c r="C66" s="123" t="s">
        <v>888</v>
      </c>
      <c r="D66" s="123" t="s">
        <v>891</v>
      </c>
      <c r="E66" s="123"/>
      <c r="F66" s="126">
        <f ca="1">IF(ISBLANK(INDIRECT(G66)),"",INDIRECT(G66))</f>
      </c>
      <c r="G66" s="127" t="s">
        <v>630</v>
      </c>
      <c r="H66" s="123"/>
    </row>
    <row r="67" spans="1:8" ht="13.5">
      <c r="A67">
        <v>65</v>
      </c>
      <c r="B67" s="123" t="s">
        <v>570</v>
      </c>
      <c r="C67" s="123" t="s">
        <v>888</v>
      </c>
      <c r="D67" s="123" t="s">
        <v>892</v>
      </c>
      <c r="E67" s="123"/>
      <c r="F67" s="126">
        <f ca="1">IF(ISBLANK(INDIRECT(G67)),"",INDIRECT(G67))</f>
      </c>
      <c r="G67" s="127" t="s">
        <v>631</v>
      </c>
      <c r="H67" s="123"/>
    </row>
    <row r="68" spans="1:8" ht="13.5">
      <c r="A68">
        <v>66</v>
      </c>
      <c r="B68" s="123" t="s">
        <v>570</v>
      </c>
      <c r="C68" s="123" t="s">
        <v>893</v>
      </c>
      <c r="D68" s="123" t="s">
        <v>894</v>
      </c>
      <c r="E68" s="123"/>
      <c r="F68" s="126" t="b">
        <v>0</v>
      </c>
      <c r="G68" s="125"/>
      <c r="H68" s="123"/>
    </row>
    <row r="69" spans="1:8" ht="13.5">
      <c r="A69">
        <v>67</v>
      </c>
      <c r="B69" s="123" t="s">
        <v>570</v>
      </c>
      <c r="C69" s="123" t="s">
        <v>893</v>
      </c>
      <c r="D69" s="123" t="s">
        <v>895</v>
      </c>
      <c r="E69" s="123"/>
      <c r="F69" s="126" t="b">
        <v>0</v>
      </c>
      <c r="G69" s="125"/>
      <c r="H69" s="123"/>
    </row>
    <row r="70" spans="1:8" ht="13.5">
      <c r="A70">
        <v>68</v>
      </c>
      <c r="B70" s="123" t="s">
        <v>570</v>
      </c>
      <c r="C70" s="123" t="s">
        <v>893</v>
      </c>
      <c r="D70" s="123" t="s">
        <v>896</v>
      </c>
      <c r="E70" s="123"/>
      <c r="F70" s="126">
        <f ca="1">IF(ISBLANK(INDIRECT(G70)),"",INDIRECT(G70))</f>
      </c>
      <c r="G70" s="127" t="s">
        <v>632</v>
      </c>
      <c r="H70" s="123"/>
    </row>
    <row r="71" spans="1:8" ht="13.5">
      <c r="A71">
        <v>69</v>
      </c>
      <c r="B71" s="123" t="s">
        <v>570</v>
      </c>
      <c r="C71" s="123" t="s">
        <v>893</v>
      </c>
      <c r="D71" s="123" t="s">
        <v>897</v>
      </c>
      <c r="E71" s="123"/>
      <c r="F71" s="126">
        <f ca="1">IF(ISBLANK(INDIRECT(G71)),"",INDIRECT(G71))</f>
      </c>
      <c r="G71" s="127" t="s">
        <v>633</v>
      </c>
      <c r="H71" s="123"/>
    </row>
    <row r="72" spans="1:8" ht="13.5">
      <c r="A72">
        <v>70</v>
      </c>
      <c r="B72" s="123" t="s">
        <v>570</v>
      </c>
      <c r="C72" s="123" t="s">
        <v>893</v>
      </c>
      <c r="D72" s="123" t="s">
        <v>61</v>
      </c>
      <c r="E72" s="123"/>
      <c r="F72" s="126">
        <f ca="1">IF(INDIRECT(G72)="選択してください","",INDIRECT(G72))</f>
        <v>0</v>
      </c>
      <c r="G72" s="125" t="s">
        <v>634</v>
      </c>
      <c r="H72" s="132" t="s">
        <v>884</v>
      </c>
    </row>
    <row r="73" spans="1:8" ht="13.5">
      <c r="A73">
        <v>71</v>
      </c>
      <c r="B73" s="123" t="s">
        <v>570</v>
      </c>
      <c r="C73" s="123" t="s">
        <v>893</v>
      </c>
      <c r="D73" s="123" t="s">
        <v>898</v>
      </c>
      <c r="E73" s="123"/>
      <c r="F73" s="126">
        <f>IF('お客様情報2'!L34="","",CONCATENATE('お客様情報2'!L34,'お客様情報2'!N34,'お客様情報2'!P34,'お客様情報2'!R34))</f>
      </c>
      <c r="G73" s="125"/>
      <c r="H73" s="132" t="s">
        <v>884</v>
      </c>
    </row>
    <row r="74" spans="1:8" ht="13.5">
      <c r="A74">
        <v>72</v>
      </c>
      <c r="B74" s="123" t="s">
        <v>570</v>
      </c>
      <c r="C74" s="123" t="s">
        <v>893</v>
      </c>
      <c r="D74" s="123" t="s">
        <v>899</v>
      </c>
      <c r="E74" s="123"/>
      <c r="F74" s="126">
        <f>IF('お客様情報2'!T34="","",CONCATENATE('お客様情報2'!T34,'お客様情報2'!V34,'お客様情報2'!X34,'お客様情報2'!Z34))</f>
      </c>
      <c r="G74" s="125"/>
      <c r="H74" s="132" t="s">
        <v>884</v>
      </c>
    </row>
    <row r="75" spans="1:8" ht="13.5">
      <c r="A75">
        <v>73</v>
      </c>
      <c r="B75" s="123" t="s">
        <v>570</v>
      </c>
      <c r="C75" s="123" t="s">
        <v>893</v>
      </c>
      <c r="D75" s="123" t="s">
        <v>900</v>
      </c>
      <c r="E75" s="123"/>
      <c r="F75" s="126">
        <f>IF('お客様情報2'!AB34="","",CONCATENATE('お客様情報2'!AB34,'お客様情報2'!AD34,'お客様情報2'!AF34,'お客様情報2'!AH34))</f>
      </c>
      <c r="G75" s="125"/>
      <c r="H75" s="132" t="s">
        <v>884</v>
      </c>
    </row>
    <row r="76" spans="1:8" ht="13.5">
      <c r="A76">
        <v>74</v>
      </c>
      <c r="B76" s="123" t="s">
        <v>570</v>
      </c>
      <c r="C76" s="123" t="s">
        <v>893</v>
      </c>
      <c r="D76" s="123" t="s">
        <v>901</v>
      </c>
      <c r="E76" s="123"/>
      <c r="F76" s="126">
        <f>IF('お客様情報2'!AJ34="","",CONCATENATE('お客様情報2'!AJ34,'お客様情報2'!AL34,'お客様情報2'!AN34,'お客様情報2'!AP34))</f>
      </c>
      <c r="G76" s="125"/>
      <c r="H76" s="132" t="s">
        <v>884</v>
      </c>
    </row>
    <row r="77" spans="1:8" ht="13.5">
      <c r="A77">
        <v>75</v>
      </c>
      <c r="B77" s="123" t="s">
        <v>570</v>
      </c>
      <c r="C77" s="123" t="s">
        <v>893</v>
      </c>
      <c r="D77" s="123" t="s">
        <v>62</v>
      </c>
      <c r="E77" s="123"/>
      <c r="F77" s="126">
        <f ca="1">IF(ISBLANK(INDIRECT(G77)),"",INDIRECT(G77))</f>
      </c>
      <c r="G77" s="127" t="s">
        <v>635</v>
      </c>
      <c r="H77" s="123"/>
    </row>
    <row r="78" spans="1:8" ht="13.5">
      <c r="A78">
        <v>76</v>
      </c>
      <c r="B78" s="123" t="s">
        <v>570</v>
      </c>
      <c r="C78" s="123" t="s">
        <v>902</v>
      </c>
      <c r="D78" s="123" t="s">
        <v>903</v>
      </c>
      <c r="E78" s="123"/>
      <c r="F78" s="126" t="b">
        <v>0</v>
      </c>
      <c r="G78" s="125"/>
      <c r="H78" s="123"/>
    </row>
    <row r="79" spans="1:8" ht="13.5">
      <c r="A79">
        <v>77</v>
      </c>
      <c r="B79" s="123" t="s">
        <v>570</v>
      </c>
      <c r="C79" s="123" t="s">
        <v>902</v>
      </c>
      <c r="D79" s="123" t="s">
        <v>904</v>
      </c>
      <c r="E79" s="123"/>
      <c r="F79" s="126" t="b">
        <v>0</v>
      </c>
      <c r="G79" s="125"/>
      <c r="H79" s="123"/>
    </row>
    <row r="80" spans="1:8" ht="13.5">
      <c r="A80">
        <v>78</v>
      </c>
      <c r="B80" s="123" t="s">
        <v>570</v>
      </c>
      <c r="C80" s="123" t="s">
        <v>902</v>
      </c>
      <c r="D80" s="123" t="s">
        <v>905</v>
      </c>
      <c r="E80" s="123"/>
      <c r="F80" s="126" t="b">
        <v>0</v>
      </c>
      <c r="G80" s="125"/>
      <c r="H80" s="123"/>
    </row>
    <row r="81" spans="1:8" ht="13.5">
      <c r="A81">
        <v>79</v>
      </c>
      <c r="B81" s="123" t="s">
        <v>570</v>
      </c>
      <c r="C81" s="123" t="s">
        <v>902</v>
      </c>
      <c r="D81" s="123" t="s">
        <v>906</v>
      </c>
      <c r="E81" s="123"/>
      <c r="F81" s="126">
        <f aca="true" ca="1" t="shared" si="3" ref="F81:F93">IF(ISBLANK(INDIRECT(G81)),"",INDIRECT(G81))</f>
      </c>
      <c r="G81" s="127" t="s">
        <v>636</v>
      </c>
      <c r="H81" s="123"/>
    </row>
    <row r="82" spans="1:8" ht="13.5">
      <c r="A82">
        <v>80</v>
      </c>
      <c r="B82" s="123" t="s">
        <v>570</v>
      </c>
      <c r="C82" s="123" t="s">
        <v>902</v>
      </c>
      <c r="D82" s="123" t="s">
        <v>907</v>
      </c>
      <c r="E82" s="123"/>
      <c r="F82" s="126">
        <f ca="1" t="shared" si="3"/>
      </c>
      <c r="G82" s="127" t="s">
        <v>637</v>
      </c>
      <c r="H82" s="123"/>
    </row>
    <row r="83" spans="1:8" ht="13.5">
      <c r="A83">
        <v>81</v>
      </c>
      <c r="B83" s="123" t="s">
        <v>570</v>
      </c>
      <c r="C83" s="123" t="s">
        <v>902</v>
      </c>
      <c r="D83" s="123" t="s">
        <v>908</v>
      </c>
      <c r="E83" s="123"/>
      <c r="F83" s="126">
        <f ca="1" t="shared" si="3"/>
      </c>
      <c r="G83" s="127" t="s">
        <v>638</v>
      </c>
      <c r="H83" s="123"/>
    </row>
    <row r="84" spans="1:8" ht="13.5">
      <c r="A84">
        <v>82</v>
      </c>
      <c r="B84" s="123" t="s">
        <v>570</v>
      </c>
      <c r="C84" s="123" t="s">
        <v>902</v>
      </c>
      <c r="D84" s="123" t="s">
        <v>909</v>
      </c>
      <c r="E84" s="123"/>
      <c r="F84" s="126">
        <f ca="1" t="shared" si="3"/>
      </c>
      <c r="G84" s="127" t="s">
        <v>639</v>
      </c>
      <c r="H84" s="123"/>
    </row>
    <row r="85" spans="1:8" ht="13.5">
      <c r="A85">
        <v>83</v>
      </c>
      <c r="B85" s="123" t="s">
        <v>570</v>
      </c>
      <c r="C85" s="123" t="s">
        <v>902</v>
      </c>
      <c r="D85" s="123" t="s">
        <v>910</v>
      </c>
      <c r="E85" s="123"/>
      <c r="F85" s="126">
        <f ca="1" t="shared" si="3"/>
      </c>
      <c r="G85" s="127" t="s">
        <v>640</v>
      </c>
      <c r="H85" s="123"/>
    </row>
    <row r="86" spans="1:8" ht="13.5">
      <c r="A86">
        <v>84</v>
      </c>
      <c r="B86" s="123" t="s">
        <v>570</v>
      </c>
      <c r="C86" s="123" t="s">
        <v>902</v>
      </c>
      <c r="D86" s="123" t="s">
        <v>911</v>
      </c>
      <c r="E86" s="123"/>
      <c r="F86" s="126" t="str">
        <f ca="1" t="shared" si="3"/>
        <v>市区
町村</v>
      </c>
      <c r="G86" s="127" t="s">
        <v>641</v>
      </c>
      <c r="H86" s="123"/>
    </row>
    <row r="87" spans="1:8" ht="13.5">
      <c r="A87">
        <v>85</v>
      </c>
      <c r="B87" s="123" t="s">
        <v>570</v>
      </c>
      <c r="C87" s="123" t="s">
        <v>902</v>
      </c>
      <c r="D87" s="123" t="s">
        <v>912</v>
      </c>
      <c r="E87" s="123"/>
      <c r="F87" s="126">
        <f ca="1" t="shared" si="3"/>
      </c>
      <c r="G87" s="127" t="s">
        <v>642</v>
      </c>
      <c r="H87" s="123"/>
    </row>
    <row r="88" spans="1:8" ht="13.5">
      <c r="A88">
        <v>86</v>
      </c>
      <c r="B88" s="123" t="s">
        <v>570</v>
      </c>
      <c r="C88" s="123" t="s">
        <v>902</v>
      </c>
      <c r="D88" s="123" t="s">
        <v>913</v>
      </c>
      <c r="E88" s="123"/>
      <c r="F88" s="126">
        <f ca="1" t="shared" si="3"/>
      </c>
      <c r="G88" s="127" t="s">
        <v>643</v>
      </c>
      <c r="H88" s="123"/>
    </row>
    <row r="89" spans="1:8" ht="13.5">
      <c r="A89">
        <v>87</v>
      </c>
      <c r="B89" s="123" t="s">
        <v>570</v>
      </c>
      <c r="C89" s="123" t="s">
        <v>902</v>
      </c>
      <c r="D89" s="123" t="s">
        <v>565</v>
      </c>
      <c r="E89" s="123"/>
      <c r="F89" s="126">
        <f ca="1" t="shared" si="3"/>
      </c>
      <c r="G89" s="127" t="s">
        <v>644</v>
      </c>
      <c r="H89" s="123"/>
    </row>
    <row r="90" spans="1:8" ht="13.5">
      <c r="A90">
        <v>88</v>
      </c>
      <c r="B90" s="123" t="s">
        <v>570</v>
      </c>
      <c r="C90" s="123" t="s">
        <v>902</v>
      </c>
      <c r="D90" s="123" t="s">
        <v>914</v>
      </c>
      <c r="E90" s="123"/>
      <c r="F90" s="126">
        <f ca="1" t="shared" si="3"/>
      </c>
      <c r="G90" s="127" t="s">
        <v>645</v>
      </c>
      <c r="H90" s="123"/>
    </row>
    <row r="91" spans="1:8" ht="13.5">
      <c r="A91">
        <v>89</v>
      </c>
      <c r="B91" s="123" t="s">
        <v>570</v>
      </c>
      <c r="C91" s="123" t="s">
        <v>902</v>
      </c>
      <c r="D91" s="123" t="s">
        <v>63</v>
      </c>
      <c r="E91" s="123"/>
      <c r="F91" s="126">
        <f ca="1" t="shared" si="3"/>
      </c>
      <c r="G91" s="127" t="s">
        <v>646</v>
      </c>
      <c r="H91" s="123"/>
    </row>
    <row r="92" spans="1:8" ht="13.5">
      <c r="A92">
        <v>90</v>
      </c>
      <c r="B92" s="123" t="s">
        <v>570</v>
      </c>
      <c r="C92" s="123" t="s">
        <v>64</v>
      </c>
      <c r="D92" s="123" t="s">
        <v>49</v>
      </c>
      <c r="E92" s="123"/>
      <c r="F92" s="126">
        <f ca="1" t="shared" si="3"/>
      </c>
      <c r="G92" s="127" t="s">
        <v>647</v>
      </c>
      <c r="H92" s="123"/>
    </row>
    <row r="93" spans="1:8" ht="13.5">
      <c r="A93">
        <v>91</v>
      </c>
      <c r="B93" s="123" t="s">
        <v>570</v>
      </c>
      <c r="C93" s="123" t="s">
        <v>64</v>
      </c>
      <c r="D93" s="123" t="s">
        <v>60</v>
      </c>
      <c r="E93" s="123"/>
      <c r="F93" s="126">
        <f ca="1" t="shared" si="3"/>
      </c>
      <c r="G93" s="127" t="s">
        <v>648</v>
      </c>
      <c r="H93" s="123"/>
    </row>
    <row r="94" spans="1:8" ht="13.5">
      <c r="A94">
        <v>92</v>
      </c>
      <c r="B94" s="123" t="s">
        <v>570</v>
      </c>
      <c r="C94" s="123" t="s">
        <v>915</v>
      </c>
      <c r="D94" s="123" t="s">
        <v>163</v>
      </c>
      <c r="E94" s="123"/>
      <c r="F94" s="126" t="b">
        <v>0</v>
      </c>
      <c r="G94" s="125"/>
      <c r="H94" s="123"/>
    </row>
    <row r="95" spans="1:8" ht="13.5">
      <c r="A95">
        <v>93</v>
      </c>
      <c r="B95" s="123" t="s">
        <v>570</v>
      </c>
      <c r="C95" s="123" t="s">
        <v>915</v>
      </c>
      <c r="D95" s="123" t="s">
        <v>164</v>
      </c>
      <c r="E95" s="123"/>
      <c r="F95" s="126" t="b">
        <v>0</v>
      </c>
      <c r="G95" s="125"/>
      <c r="H95" s="123"/>
    </row>
    <row r="96" spans="1:8" ht="13.5">
      <c r="A96">
        <v>94</v>
      </c>
      <c r="B96" s="123" t="s">
        <v>570</v>
      </c>
      <c r="C96" s="123" t="s">
        <v>915</v>
      </c>
      <c r="D96" s="123" t="s">
        <v>916</v>
      </c>
      <c r="E96" s="123"/>
      <c r="F96" s="126" t="b">
        <v>0</v>
      </c>
      <c r="G96" s="125"/>
      <c r="H96" s="123"/>
    </row>
    <row r="97" spans="1:8" ht="13.5">
      <c r="A97">
        <v>95</v>
      </c>
      <c r="B97" s="123" t="s">
        <v>917</v>
      </c>
      <c r="C97" s="123" t="s">
        <v>1160</v>
      </c>
      <c r="D97" s="123" t="s">
        <v>918</v>
      </c>
      <c r="E97" s="123"/>
      <c r="F97" s="126" t="b">
        <v>0</v>
      </c>
      <c r="G97" s="125"/>
      <c r="H97" s="123"/>
    </row>
    <row r="98" spans="1:8" ht="13.5">
      <c r="A98">
        <v>96</v>
      </c>
      <c r="B98" s="123" t="s">
        <v>917</v>
      </c>
      <c r="C98" s="123" t="s">
        <v>919</v>
      </c>
      <c r="D98" s="123" t="s">
        <v>65</v>
      </c>
      <c r="E98" s="123"/>
      <c r="F98" s="126" t="b">
        <v>0</v>
      </c>
      <c r="G98" s="125"/>
      <c r="H98" s="123"/>
    </row>
    <row r="99" spans="1:8" ht="13.5">
      <c r="A99">
        <v>97</v>
      </c>
      <c r="B99" s="123" t="s">
        <v>917</v>
      </c>
      <c r="C99" s="123" t="s">
        <v>919</v>
      </c>
      <c r="D99" s="123" t="s">
        <v>66</v>
      </c>
      <c r="E99" s="123"/>
      <c r="F99" s="126" t="b">
        <v>0</v>
      </c>
      <c r="G99" s="125"/>
      <c r="H99" s="123"/>
    </row>
    <row r="100" spans="1:8" ht="13.5">
      <c r="A100">
        <v>98</v>
      </c>
      <c r="B100" s="123" t="s">
        <v>917</v>
      </c>
      <c r="C100" s="123" t="s">
        <v>919</v>
      </c>
      <c r="D100" s="123" t="s">
        <v>67</v>
      </c>
      <c r="E100" s="123"/>
      <c r="F100" s="126" t="b">
        <v>0</v>
      </c>
      <c r="G100" s="125"/>
      <c r="H100" s="123"/>
    </row>
    <row r="101" spans="1:8" ht="13.5">
      <c r="A101">
        <v>99</v>
      </c>
      <c r="B101" s="123" t="s">
        <v>917</v>
      </c>
      <c r="C101" s="123" t="s">
        <v>919</v>
      </c>
      <c r="D101" s="123" t="s">
        <v>920</v>
      </c>
      <c r="E101" s="123"/>
      <c r="F101" s="126">
        <f ca="1">IF(ISBLANK(INDIRECT(G101)),"",CONCATENATE('付加ｻｰﾋﾞｽ情報1'!AH9,INDIRECT(G101)))</f>
      </c>
      <c r="G101" s="127" t="s">
        <v>649</v>
      </c>
      <c r="H101" s="131" t="s">
        <v>885</v>
      </c>
    </row>
    <row r="102" spans="1:8" ht="13.5">
      <c r="A102">
        <v>100</v>
      </c>
      <c r="B102" s="123" t="s">
        <v>917</v>
      </c>
      <c r="C102" s="123" t="s">
        <v>1161</v>
      </c>
      <c r="D102" s="123" t="s">
        <v>65</v>
      </c>
      <c r="E102" s="123"/>
      <c r="F102" s="126" t="b">
        <v>0</v>
      </c>
      <c r="G102" s="125"/>
      <c r="H102" s="123"/>
    </row>
    <row r="103" spans="1:8" ht="13.5">
      <c r="A103">
        <v>101</v>
      </c>
      <c r="B103" s="123" t="s">
        <v>917</v>
      </c>
      <c r="C103" s="123" t="s">
        <v>1161</v>
      </c>
      <c r="D103" s="123" t="s">
        <v>66</v>
      </c>
      <c r="E103" s="123"/>
      <c r="F103" s="126" t="b">
        <v>0</v>
      </c>
      <c r="G103" s="125"/>
      <c r="H103" s="123"/>
    </row>
    <row r="104" spans="1:8" ht="13.5">
      <c r="A104">
        <v>102</v>
      </c>
      <c r="B104" s="123" t="s">
        <v>917</v>
      </c>
      <c r="C104" s="123" t="s">
        <v>1161</v>
      </c>
      <c r="D104" s="123" t="s">
        <v>67</v>
      </c>
      <c r="E104" s="123"/>
      <c r="F104" s="126" t="b">
        <v>0</v>
      </c>
      <c r="G104" s="125"/>
      <c r="H104" s="123"/>
    </row>
    <row r="105" spans="1:8" ht="13.5">
      <c r="A105">
        <v>103</v>
      </c>
      <c r="B105" s="123" t="s">
        <v>917</v>
      </c>
      <c r="C105" s="123" t="s">
        <v>1161</v>
      </c>
      <c r="D105" s="123" t="s">
        <v>921</v>
      </c>
      <c r="E105" s="123"/>
      <c r="F105" s="126" t="b">
        <v>0</v>
      </c>
      <c r="G105" s="125"/>
      <c r="H105" s="123"/>
    </row>
    <row r="106" spans="1:8" ht="13.5">
      <c r="A106">
        <v>104</v>
      </c>
      <c r="B106" s="123" t="s">
        <v>917</v>
      </c>
      <c r="C106" s="123" t="s">
        <v>1161</v>
      </c>
      <c r="D106" s="123" t="s">
        <v>922</v>
      </c>
      <c r="E106" s="123"/>
      <c r="F106" s="126" t="b">
        <v>0</v>
      </c>
      <c r="G106" s="125"/>
      <c r="H106" s="123"/>
    </row>
    <row r="107" spans="1:8" ht="13.5">
      <c r="A107">
        <v>105</v>
      </c>
      <c r="B107" s="123" t="s">
        <v>917</v>
      </c>
      <c r="C107" s="123" t="s">
        <v>1161</v>
      </c>
      <c r="D107" s="123" t="s">
        <v>923</v>
      </c>
      <c r="E107" s="123"/>
      <c r="F107" s="126">
        <f ca="1">IF(ISBLANK(INDIRECT(G107)),"",CONCATENATE('付加ｻｰﾋﾞｽ情報1'!AH19,INDIRECT(G107)))</f>
      </c>
      <c r="G107" s="127" t="s">
        <v>650</v>
      </c>
      <c r="H107" s="123"/>
    </row>
    <row r="108" spans="1:8" ht="13.5">
      <c r="A108">
        <v>106</v>
      </c>
      <c r="B108" s="123" t="s">
        <v>917</v>
      </c>
      <c r="C108" s="123" t="s">
        <v>924</v>
      </c>
      <c r="D108" s="123" t="s">
        <v>65</v>
      </c>
      <c r="E108" s="123"/>
      <c r="F108" s="126" t="b">
        <v>0</v>
      </c>
      <c r="G108" s="125"/>
      <c r="H108" s="123"/>
    </row>
    <row r="109" spans="1:8" ht="13.5">
      <c r="A109">
        <v>107</v>
      </c>
      <c r="B109" s="123" t="s">
        <v>917</v>
      </c>
      <c r="C109" s="123" t="s">
        <v>924</v>
      </c>
      <c r="D109" s="123" t="s">
        <v>66</v>
      </c>
      <c r="E109" s="123"/>
      <c r="F109" s="126" t="b">
        <v>0</v>
      </c>
      <c r="G109" s="125"/>
      <c r="H109" s="123"/>
    </row>
    <row r="110" spans="1:8" ht="13.5">
      <c r="A110">
        <v>108</v>
      </c>
      <c r="B110" s="123" t="s">
        <v>917</v>
      </c>
      <c r="C110" s="123" t="s">
        <v>924</v>
      </c>
      <c r="D110" s="123" t="s">
        <v>67</v>
      </c>
      <c r="E110" s="123"/>
      <c r="F110" s="126" t="b">
        <v>0</v>
      </c>
      <c r="G110" s="125"/>
      <c r="H110" s="123"/>
    </row>
    <row r="111" spans="1:8" ht="13.5">
      <c r="A111">
        <v>109</v>
      </c>
      <c r="B111" s="123" t="s">
        <v>917</v>
      </c>
      <c r="C111" s="123" t="s">
        <v>1162</v>
      </c>
      <c r="D111" s="123" t="s">
        <v>65</v>
      </c>
      <c r="E111" s="123"/>
      <c r="F111" s="126" t="b">
        <v>1</v>
      </c>
      <c r="G111" s="125"/>
      <c r="H111" s="123"/>
    </row>
    <row r="112" spans="1:8" ht="13.5">
      <c r="A112">
        <v>110</v>
      </c>
      <c r="B112" s="123" t="s">
        <v>917</v>
      </c>
      <c r="C112" s="123" t="s">
        <v>1162</v>
      </c>
      <c r="D112" s="123" t="s">
        <v>66</v>
      </c>
      <c r="E112" s="123"/>
      <c r="F112" s="126" t="b">
        <v>0</v>
      </c>
      <c r="G112" s="125"/>
      <c r="H112" s="123"/>
    </row>
    <row r="113" spans="1:8" ht="13.5">
      <c r="A113">
        <v>111</v>
      </c>
      <c r="B113" s="123" t="s">
        <v>917</v>
      </c>
      <c r="C113" s="123" t="s">
        <v>1162</v>
      </c>
      <c r="D113" s="123" t="s">
        <v>67</v>
      </c>
      <c r="E113" s="123"/>
      <c r="F113" s="126" t="b">
        <v>0</v>
      </c>
      <c r="G113" s="125"/>
      <c r="H113" s="123"/>
    </row>
    <row r="114" spans="1:8" ht="13.5">
      <c r="A114">
        <v>112</v>
      </c>
      <c r="B114" s="123" t="s">
        <v>925</v>
      </c>
      <c r="C114" s="123" t="s">
        <v>1163</v>
      </c>
      <c r="D114" s="123" t="s">
        <v>65</v>
      </c>
      <c r="E114" s="123"/>
      <c r="F114" s="126" t="b">
        <v>0</v>
      </c>
      <c r="G114" s="125"/>
      <c r="H114" s="123"/>
    </row>
    <row r="115" spans="1:8" ht="13.5">
      <c r="A115">
        <v>113</v>
      </c>
      <c r="B115" s="123" t="s">
        <v>925</v>
      </c>
      <c r="C115" s="123" t="s">
        <v>1163</v>
      </c>
      <c r="D115" s="123" t="s">
        <v>66</v>
      </c>
      <c r="E115" s="123"/>
      <c r="F115" s="126" t="b">
        <v>0</v>
      </c>
      <c r="G115" s="125"/>
      <c r="H115" s="123"/>
    </row>
    <row r="116" spans="1:8" ht="13.5">
      <c r="A116">
        <v>114</v>
      </c>
      <c r="B116" s="123" t="s">
        <v>925</v>
      </c>
      <c r="C116" s="123" t="s">
        <v>1163</v>
      </c>
      <c r="D116" s="123" t="s">
        <v>67</v>
      </c>
      <c r="E116" s="123"/>
      <c r="F116" s="126" t="b">
        <v>0</v>
      </c>
      <c r="G116" s="125"/>
      <c r="H116" s="123"/>
    </row>
    <row r="117" spans="1:8" ht="13.5">
      <c r="A117">
        <v>115</v>
      </c>
      <c r="B117" s="123" t="s">
        <v>925</v>
      </c>
      <c r="C117" s="123" t="s">
        <v>926</v>
      </c>
      <c r="D117" s="123" t="s">
        <v>65</v>
      </c>
      <c r="E117" s="123"/>
      <c r="F117" s="126" t="b">
        <v>0</v>
      </c>
      <c r="G117" s="125"/>
      <c r="H117" s="123"/>
    </row>
    <row r="118" spans="1:8" ht="13.5">
      <c r="A118">
        <v>116</v>
      </c>
      <c r="B118" s="123" t="s">
        <v>925</v>
      </c>
      <c r="C118" s="123" t="s">
        <v>926</v>
      </c>
      <c r="D118" s="123" t="s">
        <v>66</v>
      </c>
      <c r="E118" s="123"/>
      <c r="F118" s="126" t="b">
        <v>0</v>
      </c>
      <c r="G118" s="125"/>
      <c r="H118" s="123"/>
    </row>
    <row r="119" spans="1:8" ht="13.5">
      <c r="A119">
        <v>117</v>
      </c>
      <c r="B119" s="123" t="s">
        <v>925</v>
      </c>
      <c r="C119" s="123" t="s">
        <v>926</v>
      </c>
      <c r="D119" s="123" t="s">
        <v>67</v>
      </c>
      <c r="E119" s="123"/>
      <c r="F119" s="126" t="b">
        <v>0</v>
      </c>
      <c r="G119" s="125"/>
      <c r="H119" s="123"/>
    </row>
    <row r="120" spans="1:8" ht="13.5">
      <c r="A120">
        <v>118</v>
      </c>
      <c r="B120" s="123" t="s">
        <v>925</v>
      </c>
      <c r="C120" s="123" t="s">
        <v>927</v>
      </c>
      <c r="D120" s="123" t="s">
        <v>65</v>
      </c>
      <c r="E120" s="123"/>
      <c r="F120" s="126" t="b">
        <v>0</v>
      </c>
      <c r="G120" s="125"/>
      <c r="H120" s="123"/>
    </row>
    <row r="121" spans="1:8" ht="13.5">
      <c r="A121">
        <v>119</v>
      </c>
      <c r="B121" s="123" t="s">
        <v>925</v>
      </c>
      <c r="C121" s="123" t="s">
        <v>927</v>
      </c>
      <c r="D121" s="123" t="s">
        <v>370</v>
      </c>
      <c r="E121" s="123"/>
      <c r="F121" s="126" t="b">
        <v>0</v>
      </c>
      <c r="G121" s="125"/>
      <c r="H121" s="123"/>
    </row>
    <row r="122" spans="1:8" ht="13.5">
      <c r="A122">
        <v>120</v>
      </c>
      <c r="B122" s="123" t="s">
        <v>925</v>
      </c>
      <c r="C122" s="123" t="s">
        <v>927</v>
      </c>
      <c r="D122" s="123" t="s">
        <v>67</v>
      </c>
      <c r="E122" s="123"/>
      <c r="F122" s="126" t="b">
        <v>0</v>
      </c>
      <c r="G122" s="125"/>
      <c r="H122" s="123"/>
    </row>
    <row r="123" spans="1:8" ht="13.5">
      <c r="A123">
        <v>121</v>
      </c>
      <c r="B123" s="123" t="s">
        <v>925</v>
      </c>
      <c r="C123" s="123" t="s">
        <v>1164</v>
      </c>
      <c r="D123" s="123" t="s">
        <v>65</v>
      </c>
      <c r="E123" s="123"/>
      <c r="F123" s="126" t="b">
        <v>0</v>
      </c>
      <c r="G123" s="125"/>
      <c r="H123" s="123"/>
    </row>
    <row r="124" spans="1:8" ht="13.5">
      <c r="A124">
        <v>122</v>
      </c>
      <c r="B124" s="123" t="s">
        <v>925</v>
      </c>
      <c r="C124" s="123" t="s">
        <v>1164</v>
      </c>
      <c r="D124" s="123" t="s">
        <v>370</v>
      </c>
      <c r="E124" s="123"/>
      <c r="F124" s="126" t="b">
        <v>0</v>
      </c>
      <c r="G124" s="125"/>
      <c r="H124" s="123"/>
    </row>
    <row r="125" spans="1:8" ht="13.5">
      <c r="A125">
        <v>123</v>
      </c>
      <c r="B125" s="123" t="s">
        <v>925</v>
      </c>
      <c r="C125" s="123" t="s">
        <v>1164</v>
      </c>
      <c r="D125" s="123" t="s">
        <v>67</v>
      </c>
      <c r="E125" s="123"/>
      <c r="F125" s="126" t="b">
        <v>0</v>
      </c>
      <c r="G125" s="125"/>
      <c r="H125" s="123"/>
    </row>
    <row r="126" spans="1:8" ht="13.5">
      <c r="A126">
        <v>124</v>
      </c>
      <c r="B126" s="123" t="s">
        <v>925</v>
      </c>
      <c r="C126" s="123" t="s">
        <v>928</v>
      </c>
      <c r="D126" s="123" t="s">
        <v>65</v>
      </c>
      <c r="E126" s="123"/>
      <c r="F126" s="126" t="b">
        <v>0</v>
      </c>
      <c r="G126" s="125"/>
      <c r="H126" s="123"/>
    </row>
    <row r="127" spans="1:8" ht="13.5">
      <c r="A127">
        <v>125</v>
      </c>
      <c r="B127" s="123" t="s">
        <v>925</v>
      </c>
      <c r="C127" s="123" t="s">
        <v>928</v>
      </c>
      <c r="D127" s="123" t="s">
        <v>370</v>
      </c>
      <c r="E127" s="123"/>
      <c r="F127" s="126" t="b">
        <v>0</v>
      </c>
      <c r="G127" s="125"/>
      <c r="H127" s="123"/>
    </row>
    <row r="128" spans="1:8" ht="13.5">
      <c r="A128">
        <v>126</v>
      </c>
      <c r="B128" s="123" t="s">
        <v>925</v>
      </c>
      <c r="C128" s="123" t="s">
        <v>928</v>
      </c>
      <c r="D128" s="123" t="s">
        <v>67</v>
      </c>
      <c r="E128" s="123"/>
      <c r="F128" s="126" t="b">
        <v>0</v>
      </c>
      <c r="G128" s="125"/>
      <c r="H128" s="123"/>
    </row>
    <row r="129" spans="1:8" ht="13.5">
      <c r="A129">
        <v>127</v>
      </c>
      <c r="B129" s="123" t="s">
        <v>925</v>
      </c>
      <c r="C129" s="123" t="s">
        <v>929</v>
      </c>
      <c r="D129" s="123" t="s">
        <v>65</v>
      </c>
      <c r="E129" s="123"/>
      <c r="F129" s="126" t="b">
        <v>0</v>
      </c>
      <c r="G129" s="125"/>
      <c r="H129" s="123"/>
    </row>
    <row r="130" spans="1:8" ht="13.5">
      <c r="A130">
        <v>128</v>
      </c>
      <c r="B130" s="123" t="s">
        <v>925</v>
      </c>
      <c r="C130" s="123" t="s">
        <v>929</v>
      </c>
      <c r="D130" s="123" t="s">
        <v>370</v>
      </c>
      <c r="E130" s="123"/>
      <c r="F130" s="126" t="b">
        <v>0</v>
      </c>
      <c r="G130" s="125"/>
      <c r="H130" s="123"/>
    </row>
    <row r="131" spans="1:8" ht="13.5">
      <c r="A131">
        <v>129</v>
      </c>
      <c r="B131" s="123" t="s">
        <v>925</v>
      </c>
      <c r="C131" s="123" t="s">
        <v>929</v>
      </c>
      <c r="D131" s="123" t="s">
        <v>67</v>
      </c>
      <c r="E131" s="123"/>
      <c r="F131" s="126" t="b">
        <v>0</v>
      </c>
      <c r="G131" s="125"/>
      <c r="H131" s="123"/>
    </row>
    <row r="132" spans="1:8" ht="13.5">
      <c r="A132">
        <v>130</v>
      </c>
      <c r="B132" s="123" t="s">
        <v>925</v>
      </c>
      <c r="C132" s="123" t="s">
        <v>930</v>
      </c>
      <c r="D132" s="123"/>
      <c r="E132" s="123"/>
      <c r="F132" s="126">
        <f aca="true" ca="1" t="shared" si="4" ref="F132:F145">IF(ISBLANK(INDIRECT(G132)),"",INDIRECT(G132))</f>
      </c>
      <c r="G132" s="127" t="s">
        <v>651</v>
      </c>
      <c r="H132" s="123"/>
    </row>
    <row r="133" spans="1:8" ht="13.5">
      <c r="A133">
        <v>131</v>
      </c>
      <c r="B133" s="123" t="s">
        <v>925</v>
      </c>
      <c r="C133" s="123" t="s">
        <v>57</v>
      </c>
      <c r="D133" s="123"/>
      <c r="E133" s="123"/>
      <c r="F133" s="126">
        <f ca="1" t="shared" si="4"/>
      </c>
      <c r="G133" s="127" t="s">
        <v>652</v>
      </c>
      <c r="H133" s="123"/>
    </row>
    <row r="134" spans="1:8" ht="13.5">
      <c r="A134">
        <v>132</v>
      </c>
      <c r="B134" s="123" t="s">
        <v>925</v>
      </c>
      <c r="C134" s="123" t="s">
        <v>931</v>
      </c>
      <c r="D134" s="123" t="s">
        <v>932</v>
      </c>
      <c r="E134" s="123"/>
      <c r="F134" s="126">
        <f ca="1" t="shared" si="4"/>
      </c>
      <c r="G134" s="127" t="s">
        <v>653</v>
      </c>
      <c r="H134" s="123"/>
    </row>
    <row r="135" spans="1:8" ht="13.5">
      <c r="A135">
        <v>133</v>
      </c>
      <c r="B135" s="123" t="s">
        <v>925</v>
      </c>
      <c r="C135" s="123" t="s">
        <v>931</v>
      </c>
      <c r="D135" s="123" t="s">
        <v>992</v>
      </c>
      <c r="E135" s="123"/>
      <c r="F135" s="126">
        <f ca="1">IF(ISBLANK(INDIRECT(G135)),"",INDIRECT(G135))</f>
      </c>
      <c r="G135" s="125" t="s">
        <v>654</v>
      </c>
      <c r="H135" s="123"/>
    </row>
    <row r="136" spans="1:8" ht="13.5">
      <c r="A136">
        <v>134</v>
      </c>
      <c r="B136" s="123" t="s">
        <v>925</v>
      </c>
      <c r="C136" s="123" t="s">
        <v>931</v>
      </c>
      <c r="D136" s="123" t="s">
        <v>49</v>
      </c>
      <c r="E136" s="123"/>
      <c r="F136" s="126">
        <f ca="1" t="shared" si="4"/>
      </c>
      <c r="G136" s="127" t="s">
        <v>655</v>
      </c>
      <c r="H136" s="123"/>
    </row>
    <row r="137" spans="1:8" ht="13.5">
      <c r="A137">
        <v>135</v>
      </c>
      <c r="B137" s="123" t="s">
        <v>925</v>
      </c>
      <c r="C137" s="123" t="s">
        <v>931</v>
      </c>
      <c r="D137" s="123" t="s">
        <v>933</v>
      </c>
      <c r="E137" s="123"/>
      <c r="F137" s="126">
        <f ca="1" t="shared" si="4"/>
      </c>
      <c r="G137" s="127" t="s">
        <v>656</v>
      </c>
      <c r="H137" s="123"/>
    </row>
    <row r="138" spans="1:8" ht="13.5">
      <c r="A138">
        <v>136</v>
      </c>
      <c r="B138" s="123" t="s">
        <v>925</v>
      </c>
      <c r="C138" s="123" t="s">
        <v>931</v>
      </c>
      <c r="D138" s="123" t="s">
        <v>934</v>
      </c>
      <c r="E138" s="123"/>
      <c r="F138" s="126">
        <f ca="1" t="shared" si="4"/>
      </c>
      <c r="G138" s="127" t="s">
        <v>657</v>
      </c>
      <c r="H138" s="123"/>
    </row>
    <row r="139" spans="1:8" ht="13.5">
      <c r="A139">
        <v>137</v>
      </c>
      <c r="B139" s="123" t="s">
        <v>925</v>
      </c>
      <c r="C139" s="123" t="s">
        <v>931</v>
      </c>
      <c r="D139" s="123" t="s">
        <v>935</v>
      </c>
      <c r="E139" s="123"/>
      <c r="F139" s="126">
        <f ca="1" t="shared" si="4"/>
      </c>
      <c r="G139" s="127" t="s">
        <v>658</v>
      </c>
      <c r="H139" s="123"/>
    </row>
    <row r="140" spans="1:8" ht="13.5">
      <c r="A140">
        <v>138</v>
      </c>
      <c r="B140" s="123" t="s">
        <v>925</v>
      </c>
      <c r="C140" s="123" t="s">
        <v>936</v>
      </c>
      <c r="D140" s="123" t="s">
        <v>932</v>
      </c>
      <c r="E140" s="123"/>
      <c r="F140" s="126">
        <f ca="1" t="shared" si="4"/>
      </c>
      <c r="G140" s="127" t="s">
        <v>659</v>
      </c>
      <c r="H140" s="123"/>
    </row>
    <row r="141" spans="1:8" ht="13.5">
      <c r="A141">
        <v>139</v>
      </c>
      <c r="B141" s="123" t="s">
        <v>925</v>
      </c>
      <c r="C141" s="123" t="s">
        <v>936</v>
      </c>
      <c r="D141" s="123" t="s">
        <v>49</v>
      </c>
      <c r="E141" s="123"/>
      <c r="F141" s="126">
        <f ca="1" t="shared" si="4"/>
      </c>
      <c r="G141" s="127" t="s">
        <v>660</v>
      </c>
      <c r="H141" s="123"/>
    </row>
    <row r="142" spans="1:8" ht="13.5">
      <c r="A142">
        <v>140</v>
      </c>
      <c r="B142" s="123" t="s">
        <v>925</v>
      </c>
      <c r="C142" s="123" t="s">
        <v>936</v>
      </c>
      <c r="D142" s="123" t="s">
        <v>937</v>
      </c>
      <c r="E142" s="123"/>
      <c r="F142" s="126">
        <f ca="1" t="shared" si="4"/>
      </c>
      <c r="G142" s="127" t="s">
        <v>661</v>
      </c>
      <c r="H142" s="123"/>
    </row>
    <row r="143" spans="1:8" ht="13.5">
      <c r="A143">
        <v>141</v>
      </c>
      <c r="B143" s="123" t="s">
        <v>925</v>
      </c>
      <c r="C143" s="123" t="s">
        <v>936</v>
      </c>
      <c r="D143" s="123" t="s">
        <v>938</v>
      </c>
      <c r="E143" s="123"/>
      <c r="F143" s="126">
        <f ca="1" t="shared" si="4"/>
      </c>
      <c r="G143" s="127" t="s">
        <v>662</v>
      </c>
      <c r="H143" s="123"/>
    </row>
    <row r="144" spans="1:8" ht="13.5">
      <c r="A144">
        <v>142</v>
      </c>
      <c r="B144" s="123" t="s">
        <v>925</v>
      </c>
      <c r="C144" s="123" t="s">
        <v>936</v>
      </c>
      <c r="D144" s="123" t="s">
        <v>939</v>
      </c>
      <c r="E144" s="123"/>
      <c r="F144" s="126">
        <f ca="1" t="shared" si="4"/>
      </c>
      <c r="G144" s="127" t="s">
        <v>663</v>
      </c>
      <c r="H144" s="123"/>
    </row>
    <row r="145" spans="1:7" ht="13.5">
      <c r="A145">
        <v>143</v>
      </c>
      <c r="B145" s="123" t="s">
        <v>925</v>
      </c>
      <c r="C145" s="123" t="s">
        <v>54</v>
      </c>
      <c r="F145" s="126">
        <f ca="1" t="shared" si="4"/>
      </c>
      <c r="G145" s="127" t="s">
        <v>664</v>
      </c>
    </row>
    <row r="146" spans="1:8" ht="13.5">
      <c r="A146">
        <v>144</v>
      </c>
      <c r="B146" s="123" t="s">
        <v>940</v>
      </c>
      <c r="C146" s="123" t="s">
        <v>941</v>
      </c>
      <c r="D146" s="123" t="s">
        <v>942</v>
      </c>
      <c r="E146" s="123"/>
      <c r="F146" s="126" t="b">
        <v>0</v>
      </c>
      <c r="G146" s="125"/>
      <c r="H146" s="123"/>
    </row>
    <row r="147" spans="1:8" ht="13.5">
      <c r="A147">
        <v>145</v>
      </c>
      <c r="B147" s="123" t="s">
        <v>940</v>
      </c>
      <c r="C147" s="123" t="s">
        <v>941</v>
      </c>
      <c r="D147" s="123" t="s">
        <v>942</v>
      </c>
      <c r="E147" s="123" t="s">
        <v>943</v>
      </c>
      <c r="F147" s="126" t="b">
        <v>0</v>
      </c>
      <c r="G147" s="125"/>
      <c r="H147" s="123"/>
    </row>
    <row r="148" spans="1:8" ht="13.5">
      <c r="A148">
        <v>146</v>
      </c>
      <c r="B148" s="123" t="s">
        <v>940</v>
      </c>
      <c r="C148" s="123" t="s">
        <v>941</v>
      </c>
      <c r="D148" s="123" t="s">
        <v>942</v>
      </c>
      <c r="E148" s="123" t="s">
        <v>944</v>
      </c>
      <c r="F148" s="126" t="b">
        <v>0</v>
      </c>
      <c r="G148" s="125"/>
      <c r="H148" s="123"/>
    </row>
    <row r="149" spans="1:8" ht="13.5">
      <c r="A149">
        <v>147</v>
      </c>
      <c r="B149" s="123" t="s">
        <v>940</v>
      </c>
      <c r="C149" s="123" t="s">
        <v>941</v>
      </c>
      <c r="D149" s="123" t="s">
        <v>942</v>
      </c>
      <c r="E149" s="123" t="s">
        <v>1165</v>
      </c>
      <c r="F149" s="126" t="b">
        <v>0</v>
      </c>
      <c r="G149" s="125"/>
      <c r="H149" s="123"/>
    </row>
    <row r="150" spans="1:8" ht="13.5">
      <c r="A150">
        <v>148</v>
      </c>
      <c r="B150" s="123" t="s">
        <v>940</v>
      </c>
      <c r="C150" s="123" t="s">
        <v>941</v>
      </c>
      <c r="D150" s="123" t="s">
        <v>945</v>
      </c>
      <c r="E150" s="123"/>
      <c r="F150" s="126" t="b">
        <v>0</v>
      </c>
      <c r="G150" s="125"/>
      <c r="H150" s="123"/>
    </row>
    <row r="151" spans="1:8" ht="13.5">
      <c r="A151">
        <v>149</v>
      </c>
      <c r="B151" s="123" t="s">
        <v>940</v>
      </c>
      <c r="C151" s="123" t="s">
        <v>941</v>
      </c>
      <c r="D151" s="123" t="s">
        <v>947</v>
      </c>
      <c r="E151" s="123"/>
      <c r="F151" s="126" t="b">
        <v>0</v>
      </c>
      <c r="G151" s="125"/>
      <c r="H151" s="123"/>
    </row>
    <row r="152" spans="1:8" ht="13.5">
      <c r="A152">
        <v>150</v>
      </c>
      <c r="B152" s="123" t="s">
        <v>940</v>
      </c>
      <c r="C152" s="123" t="s">
        <v>948</v>
      </c>
      <c r="E152" s="123"/>
      <c r="F152" s="126" t="e">
        <f ca="1">IF(ISBLANK(INDIRECT(G152)),"",INDIRECT(G152))</f>
        <v>#REF!</v>
      </c>
      <c r="G152" s="129" t="s">
        <v>828</v>
      </c>
      <c r="H152" s="123"/>
    </row>
    <row r="153" spans="1:8" ht="13.5">
      <c r="A153">
        <v>151</v>
      </c>
      <c r="B153" s="123" t="s">
        <v>949</v>
      </c>
      <c r="C153" s="123" t="s">
        <v>950</v>
      </c>
      <c r="D153" s="123" t="s">
        <v>951</v>
      </c>
      <c r="E153" s="123"/>
      <c r="F153" s="126" t="b">
        <v>0</v>
      </c>
      <c r="G153" s="125"/>
      <c r="H153" s="123"/>
    </row>
    <row r="154" spans="1:8" ht="13.5">
      <c r="A154">
        <v>152</v>
      </c>
      <c r="B154" s="123" t="s">
        <v>949</v>
      </c>
      <c r="C154" s="123" t="s">
        <v>950</v>
      </c>
      <c r="D154" s="123" t="s">
        <v>952</v>
      </c>
      <c r="E154" s="123"/>
      <c r="F154" s="126" t="e">
        <f ca="1">IF(ISBLANK(INDIRECT(G154)),"",CONCATENATE('ﾄﾞﾒｲﾝDNS情報2'!AC7,INDIRECT(G154)))</f>
        <v>#REF!</v>
      </c>
      <c r="G154" s="129" t="s">
        <v>829</v>
      </c>
      <c r="H154" s="131" t="s">
        <v>885</v>
      </c>
    </row>
    <row r="155" spans="1:8" ht="13.5">
      <c r="A155">
        <v>153</v>
      </c>
      <c r="B155" s="123" t="s">
        <v>949</v>
      </c>
      <c r="C155" s="123" t="s">
        <v>950</v>
      </c>
      <c r="D155" s="123" t="s">
        <v>953</v>
      </c>
      <c r="E155" s="123"/>
      <c r="F155" s="126" t="b">
        <v>0</v>
      </c>
      <c r="G155" s="125"/>
      <c r="H155" s="123"/>
    </row>
    <row r="156" spans="1:8" ht="13.5">
      <c r="A156">
        <v>154</v>
      </c>
      <c r="B156" s="123" t="s">
        <v>949</v>
      </c>
      <c r="C156" s="123" t="s">
        <v>950</v>
      </c>
      <c r="D156" s="123" t="s">
        <v>954</v>
      </c>
      <c r="E156" s="123"/>
      <c r="F156" s="126" t="b">
        <v>0</v>
      </c>
      <c r="G156" s="125"/>
      <c r="H156" s="123"/>
    </row>
    <row r="157" spans="1:8" ht="13.5">
      <c r="A157">
        <v>155</v>
      </c>
      <c r="B157" s="123" t="s">
        <v>949</v>
      </c>
      <c r="C157" s="123" t="s">
        <v>955</v>
      </c>
      <c r="D157" s="123" t="s">
        <v>956</v>
      </c>
      <c r="E157" s="123"/>
      <c r="F157" s="126" t="b">
        <v>0</v>
      </c>
      <c r="G157" s="125"/>
      <c r="H157" s="123"/>
    </row>
    <row r="158" spans="1:8" ht="13.5">
      <c r="A158">
        <v>156</v>
      </c>
      <c r="B158" s="123" t="s">
        <v>949</v>
      </c>
      <c r="C158" s="123" t="s">
        <v>955</v>
      </c>
      <c r="D158" s="123" t="s">
        <v>957</v>
      </c>
      <c r="E158" s="123"/>
      <c r="F158" s="126" t="e">
        <f ca="1">IF(ISBLANK(INDIRECT(G158)),"",INDIRECT(G158))</f>
        <v>#REF!</v>
      </c>
      <c r="G158" s="129" t="s">
        <v>830</v>
      </c>
      <c r="H158" s="123"/>
    </row>
    <row r="159" spans="1:8" ht="13.5">
      <c r="A159">
        <v>157</v>
      </c>
      <c r="B159" s="123" t="s">
        <v>949</v>
      </c>
      <c r="C159" s="123" t="s">
        <v>955</v>
      </c>
      <c r="D159" s="123" t="s">
        <v>958</v>
      </c>
      <c r="E159" s="123"/>
      <c r="F159" s="126" t="b">
        <v>0</v>
      </c>
      <c r="G159" s="125"/>
      <c r="H159" s="123"/>
    </row>
    <row r="160" spans="1:8" ht="13.5">
      <c r="A160">
        <v>158</v>
      </c>
      <c r="B160" s="123" t="s">
        <v>949</v>
      </c>
      <c r="C160" s="123" t="s">
        <v>955</v>
      </c>
      <c r="D160" s="123" t="s">
        <v>959</v>
      </c>
      <c r="E160" s="123"/>
      <c r="F160" s="126" t="e">
        <f ca="1">IF(ISBLANK(INDIRECT(G160)),"",INDIRECT(G160))</f>
        <v>#REF!</v>
      </c>
      <c r="G160" s="129" t="s">
        <v>831</v>
      </c>
      <c r="H160" s="123"/>
    </row>
    <row r="161" spans="1:8" ht="13.5">
      <c r="A161">
        <v>159</v>
      </c>
      <c r="B161" s="123" t="s">
        <v>949</v>
      </c>
      <c r="C161" s="123" t="s">
        <v>955</v>
      </c>
      <c r="D161" s="123" t="s">
        <v>578</v>
      </c>
      <c r="E161" s="123"/>
      <c r="F161" s="126" t="e">
        <f ca="1">IF(ISBLANK(INDIRECT(G161)),"",INDIRECT(G161))</f>
        <v>#REF!</v>
      </c>
      <c r="G161" s="129" t="s">
        <v>845</v>
      </c>
      <c r="H161" s="123"/>
    </row>
    <row r="162" spans="1:8" ht="13.5">
      <c r="A162">
        <v>160</v>
      </c>
      <c r="B162" s="123" t="s">
        <v>949</v>
      </c>
      <c r="C162" s="123" t="s">
        <v>1166</v>
      </c>
      <c r="D162" s="123" t="s">
        <v>960</v>
      </c>
      <c r="E162" s="123"/>
      <c r="F162" s="126" t="b">
        <v>0</v>
      </c>
      <c r="G162" s="125"/>
      <c r="H162" s="123"/>
    </row>
    <row r="163" spans="1:8" ht="13.5">
      <c r="A163">
        <v>161</v>
      </c>
      <c r="B163" s="123" t="s">
        <v>949</v>
      </c>
      <c r="C163" s="123" t="s">
        <v>1166</v>
      </c>
      <c r="D163" s="123" t="s">
        <v>961</v>
      </c>
      <c r="E163" s="123"/>
      <c r="F163" s="126" t="b">
        <v>0</v>
      </c>
      <c r="G163" s="125"/>
      <c r="H163" s="123"/>
    </row>
    <row r="164" spans="1:8" ht="13.5">
      <c r="A164">
        <v>162</v>
      </c>
      <c r="B164" s="123" t="s">
        <v>949</v>
      </c>
      <c r="C164" s="123" t="s">
        <v>1166</v>
      </c>
      <c r="D164" s="123" t="s">
        <v>962</v>
      </c>
      <c r="E164" s="123"/>
      <c r="F164" s="126" t="e">
        <f aca="true" ca="1" t="shared" si="5" ref="F164:F175">IF(ISBLANK(INDIRECT(G164)),"",INDIRECT(G164))</f>
        <v>#REF!</v>
      </c>
      <c r="G164" s="129" t="s">
        <v>832</v>
      </c>
      <c r="H164" s="123"/>
    </row>
    <row r="165" spans="1:8" ht="13.5">
      <c r="A165">
        <v>163</v>
      </c>
      <c r="B165" s="123" t="s">
        <v>949</v>
      </c>
      <c r="C165" s="123" t="s">
        <v>1166</v>
      </c>
      <c r="D165" s="123" t="s">
        <v>963</v>
      </c>
      <c r="E165" s="123"/>
      <c r="F165" s="126" t="e">
        <f ca="1" t="shared" si="5"/>
        <v>#REF!</v>
      </c>
      <c r="G165" s="129" t="s">
        <v>833</v>
      </c>
      <c r="H165" s="123"/>
    </row>
    <row r="166" spans="1:8" ht="13.5">
      <c r="A166">
        <v>164</v>
      </c>
      <c r="B166" s="123" t="s">
        <v>949</v>
      </c>
      <c r="C166" s="123" t="s">
        <v>1166</v>
      </c>
      <c r="D166" s="123" t="s">
        <v>964</v>
      </c>
      <c r="E166" s="123"/>
      <c r="F166" s="126" t="e">
        <f ca="1" t="shared" si="5"/>
        <v>#REF!</v>
      </c>
      <c r="G166" s="129" t="s">
        <v>834</v>
      </c>
      <c r="H166" s="123"/>
    </row>
    <row r="167" spans="1:8" ht="13.5">
      <c r="A167">
        <v>165</v>
      </c>
      <c r="B167" s="123" t="s">
        <v>949</v>
      </c>
      <c r="C167" s="123" t="s">
        <v>1166</v>
      </c>
      <c r="D167" s="123" t="s">
        <v>965</v>
      </c>
      <c r="E167" s="123"/>
      <c r="F167" s="126" t="e">
        <f ca="1" t="shared" si="5"/>
        <v>#REF!</v>
      </c>
      <c r="G167" s="129" t="s">
        <v>835</v>
      </c>
      <c r="H167" s="123"/>
    </row>
    <row r="168" spans="1:8" ht="13.5">
      <c r="A168">
        <v>166</v>
      </c>
      <c r="B168" s="123" t="s">
        <v>949</v>
      </c>
      <c r="C168" s="123" t="s">
        <v>1166</v>
      </c>
      <c r="D168" s="123" t="s">
        <v>966</v>
      </c>
      <c r="E168" s="123"/>
      <c r="F168" s="126" t="e">
        <f ca="1" t="shared" si="5"/>
        <v>#REF!</v>
      </c>
      <c r="G168" s="129" t="s">
        <v>836</v>
      </c>
      <c r="H168" s="123"/>
    </row>
    <row r="169" spans="1:8" ht="13.5">
      <c r="A169">
        <v>167</v>
      </c>
      <c r="B169" s="123" t="s">
        <v>949</v>
      </c>
      <c r="C169" s="123" t="s">
        <v>1166</v>
      </c>
      <c r="D169" s="123" t="s">
        <v>967</v>
      </c>
      <c r="E169" s="123"/>
      <c r="F169" s="126" t="e">
        <f ca="1" t="shared" si="5"/>
        <v>#REF!</v>
      </c>
      <c r="G169" s="129" t="s">
        <v>837</v>
      </c>
      <c r="H169" s="123"/>
    </row>
    <row r="170" spans="1:7" ht="13.5">
      <c r="A170">
        <v>168</v>
      </c>
      <c r="B170" s="123" t="s">
        <v>949</v>
      </c>
      <c r="C170" s="123" t="s">
        <v>1166</v>
      </c>
      <c r="D170" s="123" t="s">
        <v>968</v>
      </c>
      <c r="F170" s="126" t="e">
        <f ca="1" t="shared" si="5"/>
        <v>#REF!</v>
      </c>
      <c r="G170" s="129" t="s">
        <v>838</v>
      </c>
    </row>
    <row r="171" spans="1:7" ht="13.5">
      <c r="A171">
        <v>169</v>
      </c>
      <c r="B171" s="123" t="s">
        <v>949</v>
      </c>
      <c r="C171" s="123" t="s">
        <v>1166</v>
      </c>
      <c r="D171" s="123" t="s">
        <v>969</v>
      </c>
      <c r="F171" s="126" t="e">
        <f ca="1" t="shared" si="5"/>
        <v>#REF!</v>
      </c>
      <c r="G171" s="129" t="s">
        <v>839</v>
      </c>
    </row>
    <row r="172" spans="1:7" ht="13.5">
      <c r="A172">
        <v>170</v>
      </c>
      <c r="B172" s="123" t="s">
        <v>949</v>
      </c>
      <c r="C172" s="123" t="s">
        <v>1166</v>
      </c>
      <c r="D172" s="123" t="s">
        <v>970</v>
      </c>
      <c r="F172" s="126" t="e">
        <f ca="1" t="shared" si="5"/>
        <v>#REF!</v>
      </c>
      <c r="G172" s="129" t="s">
        <v>840</v>
      </c>
    </row>
    <row r="173" spans="1:7" ht="13.5">
      <c r="A173">
        <v>171</v>
      </c>
      <c r="B173" s="123" t="s">
        <v>949</v>
      </c>
      <c r="C173" s="123" t="s">
        <v>1166</v>
      </c>
      <c r="D173" s="123" t="s">
        <v>971</v>
      </c>
      <c r="F173" s="126" t="e">
        <f ca="1" t="shared" si="5"/>
        <v>#REF!</v>
      </c>
      <c r="G173" s="129" t="s">
        <v>841</v>
      </c>
    </row>
    <row r="174" spans="1:7" ht="13.5">
      <c r="A174">
        <v>172</v>
      </c>
      <c r="B174" s="123" t="s">
        <v>949</v>
      </c>
      <c r="C174" s="123" t="s">
        <v>1166</v>
      </c>
      <c r="D174" s="123" t="s">
        <v>972</v>
      </c>
      <c r="F174" s="126" t="e">
        <f ca="1" t="shared" si="5"/>
        <v>#REF!</v>
      </c>
      <c r="G174" s="129" t="s">
        <v>842</v>
      </c>
    </row>
    <row r="175" spans="1:7" ht="13.5">
      <c r="A175">
        <v>173</v>
      </c>
      <c r="B175" s="123" t="s">
        <v>949</v>
      </c>
      <c r="C175" s="123" t="s">
        <v>1166</v>
      </c>
      <c r="D175" s="123" t="s">
        <v>973</v>
      </c>
      <c r="F175" s="126" t="e">
        <f ca="1" t="shared" si="5"/>
        <v>#REF!</v>
      </c>
      <c r="G175" s="129" t="s">
        <v>843</v>
      </c>
    </row>
    <row r="176" spans="1:7" ht="13.5">
      <c r="A176">
        <v>174</v>
      </c>
      <c r="B176" s="123" t="s">
        <v>949</v>
      </c>
      <c r="C176" s="123" t="s">
        <v>0</v>
      </c>
      <c r="D176" s="123" t="s">
        <v>27</v>
      </c>
      <c r="F176" s="126" t="b">
        <v>0</v>
      </c>
      <c r="G176" s="125"/>
    </row>
    <row r="177" spans="1:7" ht="13.5">
      <c r="A177">
        <v>175</v>
      </c>
      <c r="B177" s="123" t="s">
        <v>949</v>
      </c>
      <c r="C177" s="123" t="s">
        <v>0</v>
      </c>
      <c r="D177" s="123" t="s">
        <v>27</v>
      </c>
      <c r="E177" t="s">
        <v>974</v>
      </c>
      <c r="F177" s="126" t="b">
        <v>0</v>
      </c>
      <c r="G177" s="125"/>
    </row>
    <row r="178" spans="1:7" ht="13.5">
      <c r="A178">
        <v>176</v>
      </c>
      <c r="B178" s="123" t="s">
        <v>949</v>
      </c>
      <c r="C178" s="123" t="s">
        <v>0</v>
      </c>
      <c r="D178" s="123" t="s">
        <v>27</v>
      </c>
      <c r="E178" t="s">
        <v>975</v>
      </c>
      <c r="F178" s="126" t="b">
        <v>0</v>
      </c>
      <c r="G178" s="125"/>
    </row>
    <row r="179" spans="1:7" ht="13.5">
      <c r="A179">
        <v>177</v>
      </c>
      <c r="B179" s="123" t="s">
        <v>949</v>
      </c>
      <c r="C179" s="123" t="s">
        <v>0</v>
      </c>
      <c r="D179" s="123" t="s">
        <v>27</v>
      </c>
      <c r="E179" t="s">
        <v>29</v>
      </c>
      <c r="F179" s="126" t="b">
        <v>0</v>
      </c>
      <c r="G179" s="125"/>
    </row>
    <row r="180" spans="1:7" ht="13.5">
      <c r="A180">
        <v>178</v>
      </c>
      <c r="B180" s="123" t="s">
        <v>949</v>
      </c>
      <c r="C180" s="123" t="s">
        <v>0</v>
      </c>
      <c r="D180" s="123" t="s">
        <v>918</v>
      </c>
      <c r="F180" s="126" t="b">
        <v>0</v>
      </c>
      <c r="G180" s="125"/>
    </row>
    <row r="181" spans="1:7" ht="13.5">
      <c r="A181">
        <v>179</v>
      </c>
      <c r="B181" s="123" t="s">
        <v>949</v>
      </c>
      <c r="C181" t="s">
        <v>976</v>
      </c>
      <c r="D181" s="123" t="s">
        <v>977</v>
      </c>
      <c r="F181" s="126" t="e">
        <f aca="true" ca="1" t="shared" si="6" ref="F181:F233">IF(ISBLANK(INDIRECT(G181)),"",INDIRECT(G181))</f>
        <v>#REF!</v>
      </c>
      <c r="G181" s="129" t="s">
        <v>844</v>
      </c>
    </row>
    <row r="182" spans="1:7" ht="13.5">
      <c r="A182">
        <v>180</v>
      </c>
      <c r="B182" s="123" t="s">
        <v>949</v>
      </c>
      <c r="C182" t="s">
        <v>976</v>
      </c>
      <c r="D182" s="123" t="s">
        <v>978</v>
      </c>
      <c r="F182" s="126" t="e">
        <f ca="1" t="shared" si="6"/>
        <v>#REF!</v>
      </c>
      <c r="G182" s="129" t="s">
        <v>827</v>
      </c>
    </row>
    <row r="183" spans="1:7" ht="13.5">
      <c r="A183">
        <v>181</v>
      </c>
      <c r="B183" s="123" t="s">
        <v>979</v>
      </c>
      <c r="C183" t="s">
        <v>980</v>
      </c>
      <c r="F183" s="126">
        <f ca="1" t="shared" si="6"/>
      </c>
      <c r="G183" s="127" t="s">
        <v>665</v>
      </c>
    </row>
    <row r="184" spans="1:7" ht="13.5">
      <c r="A184">
        <v>182</v>
      </c>
      <c r="B184" s="123" t="s">
        <v>979</v>
      </c>
      <c r="C184" t="s">
        <v>981</v>
      </c>
      <c r="F184" s="126">
        <f ca="1" t="shared" si="6"/>
      </c>
      <c r="G184" s="127" t="s">
        <v>666</v>
      </c>
    </row>
    <row r="185" spans="1:7" ht="13.5">
      <c r="A185">
        <v>183</v>
      </c>
      <c r="B185" s="123" t="s">
        <v>979</v>
      </c>
      <c r="C185" t="s">
        <v>982</v>
      </c>
      <c r="F185" s="126">
        <f ca="1" t="shared" si="6"/>
      </c>
      <c r="G185" s="127" t="s">
        <v>667</v>
      </c>
    </row>
    <row r="186" spans="1:7" ht="13.5">
      <c r="A186">
        <v>184</v>
      </c>
      <c r="B186" s="123" t="s">
        <v>979</v>
      </c>
      <c r="C186" t="s">
        <v>983</v>
      </c>
      <c r="D186" t="s">
        <v>34</v>
      </c>
      <c r="F186" s="126">
        <f ca="1" t="shared" si="6"/>
      </c>
      <c r="G186" s="127" t="s">
        <v>668</v>
      </c>
    </row>
    <row r="187" spans="1:7" ht="13.5">
      <c r="A187">
        <v>185</v>
      </c>
      <c r="B187" s="123" t="s">
        <v>979</v>
      </c>
      <c r="C187" t="s">
        <v>983</v>
      </c>
      <c r="D187" t="s">
        <v>1</v>
      </c>
      <c r="F187" s="126">
        <f ca="1" t="shared" si="6"/>
      </c>
      <c r="G187" s="127" t="s">
        <v>669</v>
      </c>
    </row>
    <row r="188" spans="1:7" ht="13.5">
      <c r="A188">
        <v>186</v>
      </c>
      <c r="B188" s="123" t="s">
        <v>979</v>
      </c>
      <c r="C188" t="s">
        <v>984</v>
      </c>
      <c r="D188" t="s">
        <v>34</v>
      </c>
      <c r="F188" s="126">
        <f ca="1" t="shared" si="6"/>
      </c>
      <c r="G188" s="127" t="s">
        <v>670</v>
      </c>
    </row>
    <row r="189" spans="1:7" ht="13.5">
      <c r="A189">
        <v>187</v>
      </c>
      <c r="B189" s="123" t="s">
        <v>979</v>
      </c>
      <c r="C189" t="s">
        <v>984</v>
      </c>
      <c r="D189" t="s">
        <v>1</v>
      </c>
      <c r="F189" s="126">
        <f ca="1" t="shared" si="6"/>
      </c>
      <c r="G189" s="127" t="s">
        <v>671</v>
      </c>
    </row>
    <row r="190" spans="1:7" ht="13.5">
      <c r="A190">
        <v>188</v>
      </c>
      <c r="B190" s="123" t="s">
        <v>979</v>
      </c>
      <c r="C190" t="s">
        <v>985</v>
      </c>
      <c r="D190" t="s">
        <v>34</v>
      </c>
      <c r="F190" s="126">
        <f ca="1" t="shared" si="6"/>
      </c>
      <c r="G190" s="127" t="s">
        <v>672</v>
      </c>
    </row>
    <row r="191" spans="1:7" ht="13.5">
      <c r="A191">
        <v>189</v>
      </c>
      <c r="B191" s="123" t="s">
        <v>979</v>
      </c>
      <c r="C191" t="s">
        <v>985</v>
      </c>
      <c r="D191" t="s">
        <v>1</v>
      </c>
      <c r="F191" s="126">
        <f ca="1" t="shared" si="6"/>
      </c>
      <c r="G191" s="127" t="s">
        <v>673</v>
      </c>
    </row>
    <row r="192" spans="1:7" ht="13.5">
      <c r="A192">
        <v>190</v>
      </c>
      <c r="B192" s="123" t="s">
        <v>979</v>
      </c>
      <c r="C192" t="s">
        <v>986</v>
      </c>
      <c r="D192" t="s">
        <v>34</v>
      </c>
      <c r="F192" s="126">
        <f ca="1" t="shared" si="6"/>
      </c>
      <c r="G192" s="127" t="s">
        <v>674</v>
      </c>
    </row>
    <row r="193" spans="1:7" ht="13.5">
      <c r="A193">
        <v>191</v>
      </c>
      <c r="B193" s="123" t="s">
        <v>979</v>
      </c>
      <c r="C193" t="s">
        <v>986</v>
      </c>
      <c r="D193" t="s">
        <v>1</v>
      </c>
      <c r="F193" s="126">
        <f ca="1" t="shared" si="6"/>
      </c>
      <c r="G193" s="127" t="s">
        <v>675</v>
      </c>
    </row>
    <row r="194" spans="1:7" ht="13.5">
      <c r="A194">
        <v>192</v>
      </c>
      <c r="B194" s="123" t="s">
        <v>979</v>
      </c>
      <c r="C194" t="s">
        <v>987</v>
      </c>
      <c r="D194" t="s">
        <v>34</v>
      </c>
      <c r="F194" s="126">
        <f ca="1" t="shared" si="6"/>
      </c>
      <c r="G194" s="127" t="s">
        <v>676</v>
      </c>
    </row>
    <row r="195" spans="1:7" ht="13.5">
      <c r="A195">
        <v>193</v>
      </c>
      <c r="B195" s="123" t="s">
        <v>979</v>
      </c>
      <c r="C195" t="s">
        <v>987</v>
      </c>
      <c r="D195" t="s">
        <v>1</v>
      </c>
      <c r="F195" s="126">
        <f ca="1" t="shared" si="6"/>
      </c>
      <c r="G195" s="127" t="s">
        <v>677</v>
      </c>
    </row>
    <row r="196" spans="1:7" ht="13.5">
      <c r="A196">
        <v>194</v>
      </c>
      <c r="B196" s="123" t="s">
        <v>979</v>
      </c>
      <c r="C196" t="s">
        <v>988</v>
      </c>
      <c r="D196" t="s">
        <v>34</v>
      </c>
      <c r="F196" s="126">
        <f ca="1" t="shared" si="6"/>
      </c>
      <c r="G196" s="127" t="s">
        <v>678</v>
      </c>
    </row>
    <row r="197" spans="1:7" ht="13.5">
      <c r="A197">
        <v>195</v>
      </c>
      <c r="B197" s="123" t="s">
        <v>979</v>
      </c>
      <c r="C197" t="s">
        <v>988</v>
      </c>
      <c r="D197" t="s">
        <v>1</v>
      </c>
      <c r="F197" s="126">
        <f ca="1" t="shared" si="6"/>
      </c>
      <c r="G197" s="127" t="s">
        <v>679</v>
      </c>
    </row>
    <row r="198" spans="1:7" ht="13.5">
      <c r="A198">
        <v>196</v>
      </c>
      <c r="B198" s="123" t="s">
        <v>979</v>
      </c>
      <c r="C198" t="s">
        <v>989</v>
      </c>
      <c r="F198" s="126" t="b">
        <v>0</v>
      </c>
      <c r="G198" s="125"/>
    </row>
    <row r="199" spans="1:7" ht="13.5">
      <c r="A199">
        <v>197</v>
      </c>
      <c r="B199" s="123" t="s">
        <v>979</v>
      </c>
      <c r="C199" t="s">
        <v>990</v>
      </c>
      <c r="F199" s="126" t="b">
        <v>0</v>
      </c>
      <c r="G199" s="125"/>
    </row>
    <row r="200" spans="1:7" ht="13.5">
      <c r="A200">
        <v>198</v>
      </c>
      <c r="B200" s="123" t="s">
        <v>979</v>
      </c>
      <c r="C200" t="s">
        <v>990</v>
      </c>
      <c r="D200" t="s">
        <v>39</v>
      </c>
      <c r="F200" s="126" t="b">
        <v>0</v>
      </c>
      <c r="G200" s="125"/>
    </row>
    <row r="201" spans="1:7" ht="13.5">
      <c r="A201">
        <v>199</v>
      </c>
      <c r="B201" s="123" t="s">
        <v>979</v>
      </c>
      <c r="C201" t="s">
        <v>990</v>
      </c>
      <c r="D201" t="s">
        <v>39</v>
      </c>
      <c r="E201" t="s">
        <v>991</v>
      </c>
      <c r="F201" s="126" t="b">
        <v>0</v>
      </c>
      <c r="G201" s="125"/>
    </row>
    <row r="202" spans="1:7" ht="13.5">
      <c r="A202">
        <v>200</v>
      </c>
      <c r="B202" s="123" t="s">
        <v>979</v>
      </c>
      <c r="C202" t="s">
        <v>990</v>
      </c>
      <c r="D202" t="s">
        <v>39</v>
      </c>
      <c r="E202" t="s">
        <v>2</v>
      </c>
      <c r="F202" s="126">
        <f ca="1" t="shared" si="6"/>
      </c>
      <c r="G202" s="127" t="s">
        <v>680</v>
      </c>
    </row>
    <row r="203" spans="1:7" ht="13.5">
      <c r="A203">
        <v>201</v>
      </c>
      <c r="B203" s="123" t="s">
        <v>979</v>
      </c>
      <c r="C203" t="s">
        <v>990</v>
      </c>
      <c r="D203" t="s">
        <v>39</v>
      </c>
      <c r="E203" t="s">
        <v>993</v>
      </c>
      <c r="F203" s="126" t="b">
        <v>0</v>
      </c>
      <c r="G203" s="125"/>
    </row>
    <row r="204" spans="1:7" ht="13.5">
      <c r="A204">
        <v>202</v>
      </c>
      <c r="B204" s="123" t="s">
        <v>979</v>
      </c>
      <c r="C204" t="s">
        <v>990</v>
      </c>
      <c r="D204" t="s">
        <v>39</v>
      </c>
      <c r="E204" t="s">
        <v>2</v>
      </c>
      <c r="F204" s="126">
        <f ca="1" t="shared" si="6"/>
      </c>
      <c r="G204" s="127" t="s">
        <v>681</v>
      </c>
    </row>
    <row r="205" spans="1:7" ht="13.5">
      <c r="A205">
        <v>203</v>
      </c>
      <c r="B205" s="123" t="s">
        <v>979</v>
      </c>
      <c r="C205" t="s">
        <v>990</v>
      </c>
      <c r="D205" t="s">
        <v>37</v>
      </c>
      <c r="F205" s="126" t="b">
        <v>0</v>
      </c>
      <c r="G205" s="125"/>
    </row>
    <row r="206" spans="1:7" ht="13.5">
      <c r="A206">
        <v>204</v>
      </c>
      <c r="B206" s="123" t="s">
        <v>979</v>
      </c>
      <c r="C206" t="s">
        <v>990</v>
      </c>
      <c r="D206" t="s">
        <v>37</v>
      </c>
      <c r="E206" t="s">
        <v>991</v>
      </c>
      <c r="F206" s="126" t="b">
        <v>0</v>
      </c>
      <c r="G206" s="125"/>
    </row>
    <row r="207" spans="1:7" ht="13.5">
      <c r="A207">
        <v>205</v>
      </c>
      <c r="B207" s="123" t="s">
        <v>979</v>
      </c>
      <c r="C207" t="s">
        <v>990</v>
      </c>
      <c r="D207" t="s">
        <v>37</v>
      </c>
      <c r="E207" t="s">
        <v>3</v>
      </c>
      <c r="F207" s="126">
        <f ca="1">IF(ISBLANK(INDIRECT(G207)),"",INDIRECT(G207))</f>
      </c>
      <c r="G207" s="127" t="s">
        <v>682</v>
      </c>
    </row>
    <row r="208" spans="1:7" ht="13.5">
      <c r="A208">
        <v>206</v>
      </c>
      <c r="B208" s="123" t="s">
        <v>979</v>
      </c>
      <c r="C208" t="s">
        <v>990</v>
      </c>
      <c r="D208" t="s">
        <v>37</v>
      </c>
      <c r="E208" t="s">
        <v>994</v>
      </c>
      <c r="F208" s="126">
        <f ca="1" t="shared" si="6"/>
      </c>
      <c r="G208" s="127" t="s">
        <v>683</v>
      </c>
    </row>
    <row r="209" spans="1:7" ht="13.5">
      <c r="A209">
        <v>207</v>
      </c>
      <c r="B209" s="123" t="s">
        <v>979</v>
      </c>
      <c r="C209" t="s">
        <v>990</v>
      </c>
      <c r="D209" t="s">
        <v>37</v>
      </c>
      <c r="E209" t="s">
        <v>4</v>
      </c>
      <c r="F209" s="126">
        <f ca="1" t="shared" si="6"/>
      </c>
      <c r="G209" s="127" t="s">
        <v>684</v>
      </c>
    </row>
    <row r="210" spans="1:7" ht="13.5">
      <c r="A210">
        <v>208</v>
      </c>
      <c r="B210" s="123" t="s">
        <v>979</v>
      </c>
      <c r="C210" t="s">
        <v>990</v>
      </c>
      <c r="D210" t="s">
        <v>37</v>
      </c>
      <c r="E210" t="s">
        <v>995</v>
      </c>
      <c r="F210" s="126">
        <f ca="1" t="shared" si="6"/>
      </c>
      <c r="G210" s="127" t="s">
        <v>685</v>
      </c>
    </row>
    <row r="211" spans="1:7" ht="13.5">
      <c r="A211">
        <v>209</v>
      </c>
      <c r="B211" s="123" t="s">
        <v>979</v>
      </c>
      <c r="C211" t="s">
        <v>990</v>
      </c>
      <c r="D211" t="s">
        <v>37</v>
      </c>
      <c r="E211" t="s">
        <v>996</v>
      </c>
      <c r="F211" s="126">
        <f ca="1" t="shared" si="6"/>
      </c>
      <c r="G211" s="127" t="s">
        <v>686</v>
      </c>
    </row>
    <row r="212" spans="1:7" ht="13.5">
      <c r="A212">
        <v>210</v>
      </c>
      <c r="B212" s="123" t="s">
        <v>979</v>
      </c>
      <c r="C212" t="s">
        <v>990</v>
      </c>
      <c r="D212" t="s">
        <v>37</v>
      </c>
      <c r="E212" t="s">
        <v>997</v>
      </c>
      <c r="F212" s="126">
        <f ca="1" t="shared" si="6"/>
      </c>
      <c r="G212" s="127" t="s">
        <v>687</v>
      </c>
    </row>
    <row r="213" spans="1:7" ht="13.5">
      <c r="A213">
        <v>211</v>
      </c>
      <c r="B213" s="123" t="s">
        <v>979</v>
      </c>
      <c r="C213" t="s">
        <v>990</v>
      </c>
      <c r="D213" t="s">
        <v>37</v>
      </c>
      <c r="E213" t="s">
        <v>993</v>
      </c>
      <c r="F213" s="126" t="b">
        <v>0</v>
      </c>
      <c r="G213" s="125"/>
    </row>
    <row r="214" spans="1:7" ht="13.5">
      <c r="A214">
        <v>212</v>
      </c>
      <c r="B214" s="123" t="s">
        <v>979</v>
      </c>
      <c r="C214" t="s">
        <v>990</v>
      </c>
      <c r="D214" t="s">
        <v>37</v>
      </c>
      <c r="E214" t="s">
        <v>3</v>
      </c>
      <c r="F214" s="126">
        <f ca="1" t="shared" si="6"/>
      </c>
      <c r="G214" s="127" t="s">
        <v>688</v>
      </c>
    </row>
    <row r="215" spans="1:7" ht="13.5">
      <c r="A215">
        <v>213</v>
      </c>
      <c r="B215" s="123" t="s">
        <v>979</v>
      </c>
      <c r="C215" t="s">
        <v>990</v>
      </c>
      <c r="D215" t="s">
        <v>37</v>
      </c>
      <c r="E215" t="s">
        <v>994</v>
      </c>
      <c r="F215" s="126">
        <f ca="1" t="shared" si="6"/>
      </c>
      <c r="G215" s="127" t="s">
        <v>689</v>
      </c>
    </row>
    <row r="216" spans="1:7" ht="13.5">
      <c r="A216">
        <v>214</v>
      </c>
      <c r="B216" s="123" t="s">
        <v>979</v>
      </c>
      <c r="C216" t="s">
        <v>990</v>
      </c>
      <c r="D216" t="s">
        <v>37</v>
      </c>
      <c r="E216" t="s">
        <v>4</v>
      </c>
      <c r="F216" s="126">
        <f ca="1" t="shared" si="6"/>
      </c>
      <c r="G216" s="127" t="s">
        <v>690</v>
      </c>
    </row>
    <row r="217" spans="1:7" ht="13.5">
      <c r="A217">
        <v>215</v>
      </c>
      <c r="B217" s="123" t="s">
        <v>979</v>
      </c>
      <c r="C217" t="s">
        <v>990</v>
      </c>
      <c r="D217" t="s">
        <v>37</v>
      </c>
      <c r="E217" t="s">
        <v>995</v>
      </c>
      <c r="F217" s="126">
        <f ca="1" t="shared" si="6"/>
      </c>
      <c r="G217" s="127" t="s">
        <v>709</v>
      </c>
    </row>
    <row r="218" spans="1:7" ht="13.5">
      <c r="A218">
        <v>216</v>
      </c>
      <c r="B218" s="123" t="s">
        <v>979</v>
      </c>
      <c r="C218" t="s">
        <v>990</v>
      </c>
      <c r="D218" t="s">
        <v>37</v>
      </c>
      <c r="E218" t="s">
        <v>996</v>
      </c>
      <c r="F218" s="126">
        <f ca="1" t="shared" si="6"/>
      </c>
      <c r="G218" s="127" t="s">
        <v>710</v>
      </c>
    </row>
    <row r="219" spans="1:7" ht="13.5">
      <c r="A219">
        <v>217</v>
      </c>
      <c r="B219" s="123" t="s">
        <v>979</v>
      </c>
      <c r="C219" t="s">
        <v>990</v>
      </c>
      <c r="D219" t="s">
        <v>37</v>
      </c>
      <c r="E219" t="s">
        <v>997</v>
      </c>
      <c r="F219" s="126">
        <f ca="1" t="shared" si="6"/>
      </c>
      <c r="G219" s="127" t="s">
        <v>711</v>
      </c>
    </row>
    <row r="220" spans="1:7" ht="13.5">
      <c r="A220">
        <v>218</v>
      </c>
      <c r="B220" s="123" t="s">
        <v>979</v>
      </c>
      <c r="C220" t="s">
        <v>1011</v>
      </c>
      <c r="F220" s="126" t="b">
        <v>0</v>
      </c>
      <c r="G220" s="125"/>
    </row>
    <row r="221" spans="1:8" ht="13.5">
      <c r="A221">
        <v>219</v>
      </c>
      <c r="B221" s="123" t="s">
        <v>1012</v>
      </c>
      <c r="C221" t="s">
        <v>1013</v>
      </c>
      <c r="D221" t="s">
        <v>1014</v>
      </c>
      <c r="F221" s="126">
        <f ca="1">IF(ISBLANK(INDIRECT(G221)),"",CONCATENATE('OCNｻﾌﾞﾄﾞﾒｲﾝ情報2'!U8,INDIRECT(G221)))</f>
      </c>
      <c r="G221" s="127" t="s">
        <v>712</v>
      </c>
      <c r="H221" t="s">
        <v>580</v>
      </c>
    </row>
    <row r="222" spans="1:7" ht="13.5">
      <c r="A222">
        <v>220</v>
      </c>
      <c r="B222" s="123" t="s">
        <v>1012</v>
      </c>
      <c r="C222" t="s">
        <v>1013</v>
      </c>
      <c r="D222" t="s">
        <v>1015</v>
      </c>
      <c r="F222" s="126">
        <f ca="1" t="shared" si="6"/>
      </c>
      <c r="G222" s="125" t="s">
        <v>886</v>
      </c>
    </row>
    <row r="223" spans="1:7" ht="13.5">
      <c r="A223">
        <v>221</v>
      </c>
      <c r="B223" s="123" t="s">
        <v>1012</v>
      </c>
      <c r="C223" t="s">
        <v>1013</v>
      </c>
      <c r="D223" t="s">
        <v>1016</v>
      </c>
      <c r="F223" s="126">
        <f ca="1" t="shared" si="6"/>
      </c>
      <c r="G223" s="125" t="s">
        <v>887</v>
      </c>
    </row>
    <row r="224" spans="1:7" ht="13.5">
      <c r="A224">
        <v>222</v>
      </c>
      <c r="B224" s="123" t="s">
        <v>1012</v>
      </c>
      <c r="C224" t="s">
        <v>1013</v>
      </c>
      <c r="D224" t="s">
        <v>1017</v>
      </c>
      <c r="F224" s="126">
        <f ca="1" t="shared" si="6"/>
      </c>
      <c r="G224" s="125" t="s">
        <v>713</v>
      </c>
    </row>
    <row r="225" spans="1:7" ht="13.5">
      <c r="A225">
        <v>223</v>
      </c>
      <c r="B225" s="123" t="s">
        <v>1012</v>
      </c>
      <c r="C225" t="s">
        <v>1013</v>
      </c>
      <c r="D225" t="s">
        <v>1018</v>
      </c>
      <c r="F225" s="126">
        <f ca="1" t="shared" si="6"/>
      </c>
      <c r="G225" s="125" t="s">
        <v>719</v>
      </c>
    </row>
    <row r="226" spans="1:7" ht="13.5">
      <c r="A226">
        <v>224</v>
      </c>
      <c r="B226" s="123" t="s">
        <v>1012</v>
      </c>
      <c r="C226" t="s">
        <v>1013</v>
      </c>
      <c r="D226" t="s">
        <v>1019</v>
      </c>
      <c r="F226" s="126">
        <f ca="1" t="shared" si="6"/>
      </c>
      <c r="G226" s="127" t="s">
        <v>720</v>
      </c>
    </row>
    <row r="227" spans="1:7" ht="13.5">
      <c r="A227">
        <v>225</v>
      </c>
      <c r="B227" s="123" t="s">
        <v>1012</v>
      </c>
      <c r="C227" t="s">
        <v>1013</v>
      </c>
      <c r="D227" t="s">
        <v>1020</v>
      </c>
      <c r="F227" s="126">
        <f ca="1" t="shared" si="6"/>
      </c>
      <c r="G227" s="127" t="s">
        <v>721</v>
      </c>
    </row>
    <row r="228" spans="1:7" ht="13.5">
      <c r="A228">
        <v>226</v>
      </c>
      <c r="B228" s="123" t="s">
        <v>1012</v>
      </c>
      <c r="C228" t="s">
        <v>1013</v>
      </c>
      <c r="D228" t="s">
        <v>1021</v>
      </c>
      <c r="F228" s="126">
        <f ca="1" t="shared" si="6"/>
      </c>
      <c r="G228" s="125" t="s">
        <v>722</v>
      </c>
    </row>
    <row r="229" spans="1:7" ht="13.5">
      <c r="A229">
        <v>227</v>
      </c>
      <c r="B229" s="123" t="s">
        <v>1012</v>
      </c>
      <c r="C229" t="s">
        <v>1013</v>
      </c>
      <c r="D229" t="s">
        <v>1022</v>
      </c>
      <c r="F229" s="126">
        <f ca="1" t="shared" si="6"/>
      </c>
      <c r="G229" s="127" t="s">
        <v>723</v>
      </c>
    </row>
    <row r="230" spans="1:7" ht="13.5">
      <c r="A230">
        <v>228</v>
      </c>
      <c r="B230" s="123" t="s">
        <v>1012</v>
      </c>
      <c r="C230" t="s">
        <v>1013</v>
      </c>
      <c r="D230" t="s">
        <v>1023</v>
      </c>
      <c r="F230" s="126">
        <f ca="1" t="shared" si="6"/>
      </c>
      <c r="G230" s="127" t="s">
        <v>724</v>
      </c>
    </row>
    <row r="231" spans="1:7" ht="13.5">
      <c r="A231">
        <v>229</v>
      </c>
      <c r="B231" s="123" t="s">
        <v>1012</v>
      </c>
      <c r="C231" t="s">
        <v>1013</v>
      </c>
      <c r="D231" t="s">
        <v>1024</v>
      </c>
      <c r="F231" s="126">
        <f ca="1" t="shared" si="6"/>
      </c>
      <c r="G231" s="125" t="s">
        <v>725</v>
      </c>
    </row>
    <row r="232" spans="1:7" ht="13.5">
      <c r="A232">
        <v>230</v>
      </c>
      <c r="B232" s="123" t="s">
        <v>1012</v>
      </c>
      <c r="C232" t="s">
        <v>1013</v>
      </c>
      <c r="D232" t="s">
        <v>1025</v>
      </c>
      <c r="F232" s="126">
        <f ca="1" t="shared" si="6"/>
      </c>
      <c r="G232" s="127" t="s">
        <v>726</v>
      </c>
    </row>
    <row r="233" spans="1:7" ht="13.5">
      <c r="A233">
        <v>231</v>
      </c>
      <c r="B233" s="123" t="s">
        <v>1012</v>
      </c>
      <c r="C233" t="s">
        <v>1013</v>
      </c>
      <c r="D233" t="s">
        <v>1026</v>
      </c>
      <c r="F233" s="126">
        <f ca="1" t="shared" si="6"/>
      </c>
      <c r="G233" s="127" t="s">
        <v>727</v>
      </c>
    </row>
    <row r="234" spans="1:7" ht="13.5">
      <c r="A234">
        <v>232</v>
      </c>
      <c r="B234" s="123" t="s">
        <v>1012</v>
      </c>
      <c r="C234" t="s">
        <v>1013</v>
      </c>
      <c r="D234" t="s">
        <v>1027</v>
      </c>
      <c r="F234" s="126">
        <f aca="true" ca="1" t="shared" si="7" ref="F234:F296">IF(ISBLANK(INDIRECT(G234)),"",INDIRECT(G234))</f>
      </c>
      <c r="G234" s="125" t="s">
        <v>728</v>
      </c>
    </row>
    <row r="235" spans="1:7" ht="13.5">
      <c r="A235">
        <v>233</v>
      </c>
      <c r="B235" s="123" t="s">
        <v>1012</v>
      </c>
      <c r="C235" t="s">
        <v>1013</v>
      </c>
      <c r="D235" t="s">
        <v>1028</v>
      </c>
      <c r="F235" s="126">
        <f ca="1" t="shared" si="7"/>
      </c>
      <c r="G235" s="127" t="s">
        <v>729</v>
      </c>
    </row>
    <row r="236" spans="1:7" ht="13.5">
      <c r="A236">
        <v>234</v>
      </c>
      <c r="B236" s="123" t="s">
        <v>1012</v>
      </c>
      <c r="C236" t="s">
        <v>1013</v>
      </c>
      <c r="D236" t="s">
        <v>1029</v>
      </c>
      <c r="F236" s="126">
        <f ca="1" t="shared" si="7"/>
      </c>
      <c r="G236" s="127" t="s">
        <v>730</v>
      </c>
    </row>
    <row r="237" spans="1:7" ht="13.5">
      <c r="A237">
        <v>235</v>
      </c>
      <c r="B237" s="123" t="s">
        <v>1012</v>
      </c>
      <c r="C237" t="s">
        <v>1013</v>
      </c>
      <c r="D237" t="s">
        <v>1030</v>
      </c>
      <c r="F237" s="126">
        <f ca="1" t="shared" si="7"/>
      </c>
      <c r="G237" s="125" t="s">
        <v>731</v>
      </c>
    </row>
    <row r="238" spans="1:7" ht="13.5">
      <c r="A238">
        <v>236</v>
      </c>
      <c r="B238" s="123" t="s">
        <v>1012</v>
      </c>
      <c r="C238" t="s">
        <v>1013</v>
      </c>
      <c r="D238" t="s">
        <v>1033</v>
      </c>
      <c r="F238" s="126">
        <f ca="1" t="shared" si="7"/>
      </c>
      <c r="G238" s="127" t="s">
        <v>732</v>
      </c>
    </row>
    <row r="239" spans="1:7" ht="13.5">
      <c r="A239">
        <v>237</v>
      </c>
      <c r="B239" s="123" t="s">
        <v>1012</v>
      </c>
      <c r="C239" t="s">
        <v>1013</v>
      </c>
      <c r="D239" t="s">
        <v>1034</v>
      </c>
      <c r="F239" s="126">
        <f ca="1" t="shared" si="7"/>
      </c>
      <c r="G239" s="127" t="s">
        <v>733</v>
      </c>
    </row>
    <row r="240" spans="1:7" ht="13.5">
      <c r="A240">
        <v>238</v>
      </c>
      <c r="B240" s="123" t="s">
        <v>1012</v>
      </c>
      <c r="C240" t="s">
        <v>1013</v>
      </c>
      <c r="D240" t="s">
        <v>1035</v>
      </c>
      <c r="F240" s="126">
        <f ca="1" t="shared" si="7"/>
      </c>
      <c r="G240" s="125" t="s">
        <v>734</v>
      </c>
    </row>
    <row r="241" spans="1:7" ht="13.5">
      <c r="A241">
        <v>239</v>
      </c>
      <c r="B241" s="123" t="s">
        <v>1012</v>
      </c>
      <c r="C241" t="s">
        <v>1013</v>
      </c>
      <c r="D241" t="s">
        <v>1036</v>
      </c>
      <c r="F241" s="126">
        <f ca="1" t="shared" si="7"/>
      </c>
      <c r="G241" s="127" t="s">
        <v>735</v>
      </c>
    </row>
    <row r="242" spans="1:7" ht="13.5">
      <c r="A242">
        <v>240</v>
      </c>
      <c r="B242" s="123" t="s">
        <v>1012</v>
      </c>
      <c r="C242" t="s">
        <v>1013</v>
      </c>
      <c r="D242" t="s">
        <v>1037</v>
      </c>
      <c r="F242" s="126">
        <f ca="1" t="shared" si="7"/>
      </c>
      <c r="G242" s="127" t="s">
        <v>736</v>
      </c>
    </row>
    <row r="243" spans="1:7" ht="13.5">
      <c r="A243">
        <v>241</v>
      </c>
      <c r="B243" s="123" t="s">
        <v>1012</v>
      </c>
      <c r="C243" t="s">
        <v>1013</v>
      </c>
      <c r="D243" t="s">
        <v>1038</v>
      </c>
      <c r="F243" s="126">
        <f ca="1" t="shared" si="7"/>
      </c>
      <c r="G243" s="125" t="s">
        <v>737</v>
      </c>
    </row>
    <row r="244" spans="1:7" ht="13.5">
      <c r="A244">
        <v>242</v>
      </c>
      <c r="B244" s="123" t="s">
        <v>1012</v>
      </c>
      <c r="C244" t="s">
        <v>1013</v>
      </c>
      <c r="D244" t="s">
        <v>1039</v>
      </c>
      <c r="F244" s="126">
        <f ca="1" t="shared" si="7"/>
      </c>
      <c r="G244" s="127" t="s">
        <v>738</v>
      </c>
    </row>
    <row r="245" spans="1:7" ht="13.5">
      <c r="A245">
        <v>243</v>
      </c>
      <c r="B245" s="123" t="s">
        <v>1012</v>
      </c>
      <c r="C245" t="s">
        <v>1013</v>
      </c>
      <c r="D245" t="s">
        <v>1040</v>
      </c>
      <c r="F245" s="126">
        <f ca="1" t="shared" si="7"/>
      </c>
      <c r="G245" s="127" t="s">
        <v>739</v>
      </c>
    </row>
    <row r="246" spans="1:7" ht="13.5">
      <c r="A246">
        <v>244</v>
      </c>
      <c r="B246" s="123" t="s">
        <v>1012</v>
      </c>
      <c r="C246" t="s">
        <v>1013</v>
      </c>
      <c r="D246" t="s">
        <v>1041</v>
      </c>
      <c r="F246" s="126">
        <f ca="1" t="shared" si="7"/>
      </c>
      <c r="G246" s="125" t="s">
        <v>740</v>
      </c>
    </row>
    <row r="247" spans="1:7" ht="13.5">
      <c r="A247">
        <v>245</v>
      </c>
      <c r="B247" s="123" t="s">
        <v>1012</v>
      </c>
      <c r="C247" t="s">
        <v>1013</v>
      </c>
      <c r="D247" t="s">
        <v>1042</v>
      </c>
      <c r="F247" s="126">
        <f ca="1" t="shared" si="7"/>
      </c>
      <c r="G247" s="127" t="s">
        <v>741</v>
      </c>
    </row>
    <row r="248" spans="1:7" ht="13.5">
      <c r="A248">
        <v>246</v>
      </c>
      <c r="B248" s="123" t="s">
        <v>1012</v>
      </c>
      <c r="C248" t="s">
        <v>1013</v>
      </c>
      <c r="D248" t="s">
        <v>1046</v>
      </c>
      <c r="F248" s="126">
        <f ca="1" t="shared" si="7"/>
      </c>
      <c r="G248" s="127" t="s">
        <v>742</v>
      </c>
    </row>
    <row r="249" spans="1:7" ht="13.5">
      <c r="A249">
        <v>247</v>
      </c>
      <c r="B249" s="123" t="s">
        <v>1012</v>
      </c>
      <c r="C249" t="s">
        <v>1013</v>
      </c>
      <c r="D249" t="s">
        <v>1047</v>
      </c>
      <c r="F249" s="126">
        <f ca="1" t="shared" si="7"/>
      </c>
      <c r="G249" s="125" t="s">
        <v>743</v>
      </c>
    </row>
    <row r="250" spans="1:7" ht="13.5">
      <c r="A250">
        <v>248</v>
      </c>
      <c r="B250" s="123" t="s">
        <v>1012</v>
      </c>
      <c r="C250" t="s">
        <v>1013</v>
      </c>
      <c r="D250" t="s">
        <v>1048</v>
      </c>
      <c r="F250" s="126">
        <f ca="1" t="shared" si="7"/>
      </c>
      <c r="G250" s="127" t="s">
        <v>744</v>
      </c>
    </row>
    <row r="251" spans="1:7" ht="13.5">
      <c r="A251">
        <v>249</v>
      </c>
      <c r="B251" s="123" t="s">
        <v>1012</v>
      </c>
      <c r="C251" t="s">
        <v>1013</v>
      </c>
      <c r="D251" t="s">
        <v>1049</v>
      </c>
      <c r="F251" s="126">
        <f ca="1" t="shared" si="7"/>
      </c>
      <c r="G251" s="127" t="s">
        <v>745</v>
      </c>
    </row>
    <row r="252" spans="1:7" ht="13.5">
      <c r="A252">
        <v>250</v>
      </c>
      <c r="B252" s="123" t="s">
        <v>1050</v>
      </c>
      <c r="C252" t="s">
        <v>384</v>
      </c>
      <c r="F252" s="126">
        <f ca="1" t="shared" si="7"/>
      </c>
      <c r="G252" s="127" t="s">
        <v>746</v>
      </c>
    </row>
    <row r="253" spans="1:7" ht="13.5">
      <c r="A253">
        <v>251</v>
      </c>
      <c r="B253" s="123" t="s">
        <v>1050</v>
      </c>
      <c r="C253" t="s">
        <v>1051</v>
      </c>
      <c r="D253" t="s">
        <v>1052</v>
      </c>
      <c r="F253" s="126">
        <f ca="1" t="shared" si="7"/>
      </c>
      <c r="G253" s="127" t="s">
        <v>747</v>
      </c>
    </row>
    <row r="254" spans="1:7" ht="13.5">
      <c r="A254">
        <v>252</v>
      </c>
      <c r="B254" s="123" t="s">
        <v>1050</v>
      </c>
      <c r="C254" t="s">
        <v>1051</v>
      </c>
      <c r="D254" t="s">
        <v>1053</v>
      </c>
      <c r="F254" s="126">
        <f ca="1" t="shared" si="7"/>
      </c>
      <c r="G254" s="127" t="s">
        <v>748</v>
      </c>
    </row>
    <row r="255" spans="1:7" ht="13.5">
      <c r="A255">
        <v>253</v>
      </c>
      <c r="B255" s="123" t="s">
        <v>1050</v>
      </c>
      <c r="C255" t="s">
        <v>1051</v>
      </c>
      <c r="D255" t="s">
        <v>1054</v>
      </c>
      <c r="F255" s="126">
        <f ca="1" t="shared" si="7"/>
      </c>
      <c r="G255" s="127" t="s">
        <v>749</v>
      </c>
    </row>
    <row r="256" spans="1:7" ht="13.5">
      <c r="A256">
        <v>254</v>
      </c>
      <c r="B256" s="123" t="s">
        <v>1050</v>
      </c>
      <c r="C256" t="s">
        <v>1051</v>
      </c>
      <c r="D256" t="s">
        <v>1055</v>
      </c>
      <c r="F256" s="126">
        <f ca="1" t="shared" si="7"/>
      </c>
      <c r="G256" s="125" t="s">
        <v>750</v>
      </c>
    </row>
    <row r="257" spans="1:7" ht="13.5">
      <c r="A257">
        <v>255</v>
      </c>
      <c r="B257" s="123" t="s">
        <v>1050</v>
      </c>
      <c r="C257" t="s">
        <v>1051</v>
      </c>
      <c r="D257" t="s">
        <v>579</v>
      </c>
      <c r="F257" s="126">
        <f ca="1" t="shared" si="7"/>
      </c>
      <c r="G257" s="127" t="s">
        <v>751</v>
      </c>
    </row>
    <row r="258" spans="1:7" ht="13.5">
      <c r="A258">
        <v>256</v>
      </c>
      <c r="B258" s="123" t="s">
        <v>1050</v>
      </c>
      <c r="C258" t="s">
        <v>1051</v>
      </c>
      <c r="D258" t="s">
        <v>558</v>
      </c>
      <c r="F258" s="126">
        <f ca="1" t="shared" si="7"/>
      </c>
      <c r="G258" s="127" t="s">
        <v>752</v>
      </c>
    </row>
    <row r="259" spans="1:7" ht="13.5">
      <c r="A259">
        <v>257</v>
      </c>
      <c r="B259" s="123" t="s">
        <v>1050</v>
      </c>
      <c r="C259" t="s">
        <v>1051</v>
      </c>
      <c r="D259" t="s">
        <v>1056</v>
      </c>
      <c r="F259" s="126">
        <f ca="1" t="shared" si="7"/>
      </c>
      <c r="G259" s="127" t="s">
        <v>757</v>
      </c>
    </row>
    <row r="260" spans="1:7" ht="13.5">
      <c r="A260">
        <v>258</v>
      </c>
      <c r="B260" s="123" t="s">
        <v>1050</v>
      </c>
      <c r="C260" t="s">
        <v>1051</v>
      </c>
      <c r="D260" t="s">
        <v>1057</v>
      </c>
      <c r="F260" s="126">
        <f ca="1" t="shared" si="7"/>
      </c>
      <c r="G260" s="127" t="s">
        <v>758</v>
      </c>
    </row>
    <row r="261" spans="1:7" ht="13.5">
      <c r="A261">
        <v>259</v>
      </c>
      <c r="B261" s="123" t="s">
        <v>1050</v>
      </c>
      <c r="C261" t="s">
        <v>1051</v>
      </c>
      <c r="D261" t="s">
        <v>1058</v>
      </c>
      <c r="F261" s="126">
        <f ca="1" t="shared" si="7"/>
      </c>
      <c r="G261" s="127" t="s">
        <v>759</v>
      </c>
    </row>
    <row r="262" spans="1:7" ht="13.5">
      <c r="A262">
        <v>260</v>
      </c>
      <c r="B262" s="123" t="s">
        <v>1050</v>
      </c>
      <c r="C262" t="s">
        <v>1051</v>
      </c>
      <c r="D262" t="s">
        <v>1059</v>
      </c>
      <c r="F262" s="126">
        <f ca="1" t="shared" si="7"/>
      </c>
      <c r="G262" s="127" t="s">
        <v>760</v>
      </c>
    </row>
    <row r="263" spans="1:7" ht="13.5">
      <c r="A263">
        <v>261</v>
      </c>
      <c r="B263" s="123" t="s">
        <v>1050</v>
      </c>
      <c r="C263" t="s">
        <v>5</v>
      </c>
      <c r="D263" t="s">
        <v>1060</v>
      </c>
      <c r="E263" t="s">
        <v>1061</v>
      </c>
      <c r="F263" s="126" t="b">
        <v>0</v>
      </c>
      <c r="G263" s="125"/>
    </row>
    <row r="264" spans="1:7" ht="13.5">
      <c r="A264">
        <v>262</v>
      </c>
      <c r="B264" s="123" t="s">
        <v>1050</v>
      </c>
      <c r="C264" t="s">
        <v>5</v>
      </c>
      <c r="D264" t="s">
        <v>1060</v>
      </c>
      <c r="E264" t="s">
        <v>1062</v>
      </c>
      <c r="F264" s="126" t="b">
        <v>0</v>
      </c>
      <c r="G264" s="125"/>
    </row>
    <row r="265" spans="1:7" ht="13.5">
      <c r="A265">
        <v>263</v>
      </c>
      <c r="B265" s="123" t="s">
        <v>1050</v>
      </c>
      <c r="C265" t="s">
        <v>5</v>
      </c>
      <c r="D265" t="s">
        <v>1064</v>
      </c>
      <c r="E265" t="s">
        <v>1065</v>
      </c>
      <c r="F265" s="126">
        <f ca="1" t="shared" si="7"/>
      </c>
      <c r="G265" s="127" t="s">
        <v>761</v>
      </c>
    </row>
    <row r="266" spans="1:7" ht="13.5">
      <c r="A266">
        <v>264</v>
      </c>
      <c r="B266" s="123" t="s">
        <v>1050</v>
      </c>
      <c r="C266" t="s">
        <v>5</v>
      </c>
      <c r="D266" t="s">
        <v>1064</v>
      </c>
      <c r="E266" t="s">
        <v>390</v>
      </c>
      <c r="F266" s="126">
        <f ca="1" t="shared" si="7"/>
      </c>
      <c r="G266" s="127" t="s">
        <v>762</v>
      </c>
    </row>
    <row r="267" spans="1:7" ht="13.5">
      <c r="A267">
        <v>265</v>
      </c>
      <c r="B267" s="123" t="s">
        <v>1050</v>
      </c>
      <c r="C267" t="s">
        <v>5</v>
      </c>
      <c r="D267" t="s">
        <v>1064</v>
      </c>
      <c r="E267" t="s">
        <v>391</v>
      </c>
      <c r="F267" s="126">
        <f ca="1" t="shared" si="7"/>
      </c>
      <c r="G267" s="127" t="s">
        <v>763</v>
      </c>
    </row>
    <row r="268" spans="1:7" ht="13.5">
      <c r="A268">
        <v>266</v>
      </c>
      <c r="B268" s="123" t="s">
        <v>1050</v>
      </c>
      <c r="C268" t="s">
        <v>5</v>
      </c>
      <c r="D268" t="s">
        <v>1064</v>
      </c>
      <c r="E268" t="s">
        <v>392</v>
      </c>
      <c r="F268" s="126">
        <f ca="1" t="shared" si="7"/>
      </c>
      <c r="G268" s="127" t="s">
        <v>764</v>
      </c>
    </row>
    <row r="269" spans="1:7" ht="13.5">
      <c r="A269">
        <v>267</v>
      </c>
      <c r="B269" s="123" t="s">
        <v>1050</v>
      </c>
      <c r="C269" t="s">
        <v>5</v>
      </c>
      <c r="D269" t="s">
        <v>1064</v>
      </c>
      <c r="E269" t="s">
        <v>393</v>
      </c>
      <c r="F269" s="126">
        <f ca="1" t="shared" si="7"/>
      </c>
      <c r="G269" s="127" t="s">
        <v>765</v>
      </c>
    </row>
    <row r="270" spans="1:7" ht="13.5">
      <c r="A270">
        <v>268</v>
      </c>
      <c r="B270" s="123" t="s">
        <v>1050</v>
      </c>
      <c r="C270" t="s">
        <v>5</v>
      </c>
      <c r="D270" t="s">
        <v>1066</v>
      </c>
      <c r="E270" t="s">
        <v>1065</v>
      </c>
      <c r="F270" s="126">
        <f ca="1" t="shared" si="7"/>
      </c>
      <c r="G270" s="127" t="s">
        <v>766</v>
      </c>
    </row>
    <row r="271" spans="1:7" ht="13.5">
      <c r="A271">
        <v>269</v>
      </c>
      <c r="B271" s="123" t="s">
        <v>1050</v>
      </c>
      <c r="C271" t="s">
        <v>5</v>
      </c>
      <c r="D271" t="s">
        <v>1066</v>
      </c>
      <c r="E271" t="s">
        <v>390</v>
      </c>
      <c r="F271" s="126">
        <f ca="1" t="shared" si="7"/>
      </c>
      <c r="G271" s="127" t="s">
        <v>767</v>
      </c>
    </row>
    <row r="272" spans="1:7" ht="13.5">
      <c r="A272">
        <v>270</v>
      </c>
      <c r="B272" s="123" t="s">
        <v>1050</v>
      </c>
      <c r="C272" t="s">
        <v>5</v>
      </c>
      <c r="D272" t="s">
        <v>1066</v>
      </c>
      <c r="E272" t="s">
        <v>391</v>
      </c>
      <c r="F272" s="126">
        <f ca="1" t="shared" si="7"/>
      </c>
      <c r="G272" s="127" t="s">
        <v>768</v>
      </c>
    </row>
    <row r="273" spans="1:7" ht="13.5">
      <c r="A273">
        <v>271</v>
      </c>
      <c r="B273" s="123" t="s">
        <v>1050</v>
      </c>
      <c r="C273" t="s">
        <v>5</v>
      </c>
      <c r="D273" t="s">
        <v>1066</v>
      </c>
      <c r="E273" t="s">
        <v>392</v>
      </c>
      <c r="F273" s="126">
        <f ca="1" t="shared" si="7"/>
      </c>
      <c r="G273" s="127" t="s">
        <v>769</v>
      </c>
    </row>
    <row r="274" spans="1:7" ht="13.5">
      <c r="A274">
        <v>272</v>
      </c>
      <c r="B274" s="123" t="s">
        <v>1050</v>
      </c>
      <c r="C274" t="s">
        <v>5</v>
      </c>
      <c r="D274" t="s">
        <v>1066</v>
      </c>
      <c r="E274" t="s">
        <v>393</v>
      </c>
      <c r="F274" s="126">
        <f ca="1" t="shared" si="7"/>
      </c>
      <c r="G274" s="127" t="s">
        <v>770</v>
      </c>
    </row>
    <row r="275" spans="1:7" ht="13.5">
      <c r="A275">
        <v>273</v>
      </c>
      <c r="B275" s="123" t="s">
        <v>1050</v>
      </c>
      <c r="C275" t="s">
        <v>5</v>
      </c>
      <c r="D275" t="s">
        <v>1067</v>
      </c>
      <c r="E275" t="s">
        <v>1065</v>
      </c>
      <c r="F275" s="126">
        <f ca="1" t="shared" si="7"/>
      </c>
      <c r="G275" s="127" t="s">
        <v>771</v>
      </c>
    </row>
    <row r="276" spans="1:7" ht="13.5">
      <c r="A276">
        <v>274</v>
      </c>
      <c r="B276" s="123" t="s">
        <v>1050</v>
      </c>
      <c r="C276" t="s">
        <v>5</v>
      </c>
      <c r="D276" t="s">
        <v>1067</v>
      </c>
      <c r="E276" t="s">
        <v>390</v>
      </c>
      <c r="F276" s="126">
        <f ca="1" t="shared" si="7"/>
      </c>
      <c r="G276" s="127" t="s">
        <v>772</v>
      </c>
    </row>
    <row r="277" spans="1:7" ht="13.5">
      <c r="A277">
        <v>275</v>
      </c>
      <c r="B277" s="123" t="s">
        <v>1050</v>
      </c>
      <c r="C277" t="s">
        <v>5</v>
      </c>
      <c r="D277" t="s">
        <v>1067</v>
      </c>
      <c r="E277" t="s">
        <v>391</v>
      </c>
      <c r="F277" s="126">
        <f ca="1" t="shared" si="7"/>
      </c>
      <c r="G277" s="127" t="s">
        <v>773</v>
      </c>
    </row>
    <row r="278" spans="1:7" ht="13.5">
      <c r="A278">
        <v>276</v>
      </c>
      <c r="B278" s="123" t="s">
        <v>1050</v>
      </c>
      <c r="C278" t="s">
        <v>5</v>
      </c>
      <c r="D278" t="s">
        <v>1067</v>
      </c>
      <c r="E278" t="s">
        <v>392</v>
      </c>
      <c r="F278" s="126">
        <f ca="1" t="shared" si="7"/>
      </c>
      <c r="G278" s="127" t="s">
        <v>774</v>
      </c>
    </row>
    <row r="279" spans="1:7" ht="13.5">
      <c r="A279">
        <v>277</v>
      </c>
      <c r="B279" s="123" t="s">
        <v>1050</v>
      </c>
      <c r="C279" t="s">
        <v>5</v>
      </c>
      <c r="D279" t="s">
        <v>1067</v>
      </c>
      <c r="E279" t="s">
        <v>393</v>
      </c>
      <c r="F279" s="126">
        <f ca="1" t="shared" si="7"/>
      </c>
      <c r="G279" s="127" t="s">
        <v>775</v>
      </c>
    </row>
    <row r="280" spans="1:7" ht="13.5">
      <c r="A280">
        <v>278</v>
      </c>
      <c r="B280" s="123" t="s">
        <v>1050</v>
      </c>
      <c r="C280" t="s">
        <v>5</v>
      </c>
      <c r="D280" t="s">
        <v>1068</v>
      </c>
      <c r="E280" t="s">
        <v>1065</v>
      </c>
      <c r="F280" s="126">
        <f ca="1" t="shared" si="7"/>
      </c>
      <c r="G280" s="127" t="s">
        <v>776</v>
      </c>
    </row>
    <row r="281" spans="1:7" ht="13.5">
      <c r="A281">
        <v>279</v>
      </c>
      <c r="B281" s="123" t="s">
        <v>1050</v>
      </c>
      <c r="C281" t="s">
        <v>5</v>
      </c>
      <c r="D281" t="s">
        <v>1068</v>
      </c>
      <c r="E281" t="s">
        <v>390</v>
      </c>
      <c r="F281" s="126">
        <f ca="1" t="shared" si="7"/>
      </c>
      <c r="G281" s="127" t="s">
        <v>777</v>
      </c>
    </row>
    <row r="282" spans="1:7" ht="13.5">
      <c r="A282">
        <v>280</v>
      </c>
      <c r="B282" s="123" t="s">
        <v>1050</v>
      </c>
      <c r="C282" t="s">
        <v>5</v>
      </c>
      <c r="D282" t="s">
        <v>1068</v>
      </c>
      <c r="E282" t="s">
        <v>391</v>
      </c>
      <c r="F282" s="126">
        <f ca="1" t="shared" si="7"/>
      </c>
      <c r="G282" s="127" t="s">
        <v>778</v>
      </c>
    </row>
    <row r="283" spans="1:7" ht="13.5">
      <c r="A283">
        <v>281</v>
      </c>
      <c r="B283" s="123" t="s">
        <v>1050</v>
      </c>
      <c r="C283" t="s">
        <v>5</v>
      </c>
      <c r="D283" t="s">
        <v>1068</v>
      </c>
      <c r="E283" t="s">
        <v>392</v>
      </c>
      <c r="F283" s="126">
        <f ca="1" t="shared" si="7"/>
      </c>
      <c r="G283" s="127" t="s">
        <v>779</v>
      </c>
    </row>
    <row r="284" spans="1:7" ht="13.5">
      <c r="A284">
        <v>282</v>
      </c>
      <c r="B284" s="123" t="s">
        <v>1050</v>
      </c>
      <c r="C284" t="s">
        <v>5</v>
      </c>
      <c r="D284" t="s">
        <v>1068</v>
      </c>
      <c r="E284" t="s">
        <v>393</v>
      </c>
      <c r="F284" s="126">
        <f ca="1" t="shared" si="7"/>
      </c>
      <c r="G284" s="127" t="s">
        <v>780</v>
      </c>
    </row>
    <row r="285" spans="1:7" ht="13.5">
      <c r="A285">
        <v>283</v>
      </c>
      <c r="B285" s="123" t="s">
        <v>1050</v>
      </c>
      <c r="C285" t="s">
        <v>5</v>
      </c>
      <c r="D285" t="s">
        <v>395</v>
      </c>
      <c r="E285" t="s">
        <v>1065</v>
      </c>
      <c r="F285" s="126">
        <f ca="1" t="shared" si="7"/>
      </c>
      <c r="G285" s="127" t="s">
        <v>781</v>
      </c>
    </row>
    <row r="286" spans="1:7" ht="13.5">
      <c r="A286">
        <v>284</v>
      </c>
      <c r="B286" s="123" t="s">
        <v>1050</v>
      </c>
      <c r="C286" t="s">
        <v>5</v>
      </c>
      <c r="D286" t="s">
        <v>395</v>
      </c>
      <c r="E286" t="s">
        <v>390</v>
      </c>
      <c r="F286" s="126">
        <f ca="1" t="shared" si="7"/>
      </c>
      <c r="G286" s="127" t="s">
        <v>782</v>
      </c>
    </row>
    <row r="287" spans="1:7" ht="13.5">
      <c r="A287">
        <v>285</v>
      </c>
      <c r="B287" s="123" t="s">
        <v>1050</v>
      </c>
      <c r="C287" t="s">
        <v>5</v>
      </c>
      <c r="D287" t="s">
        <v>395</v>
      </c>
      <c r="E287" t="s">
        <v>391</v>
      </c>
      <c r="F287" s="126">
        <f ca="1" t="shared" si="7"/>
      </c>
      <c r="G287" s="127" t="s">
        <v>783</v>
      </c>
    </row>
    <row r="288" spans="1:7" ht="13.5">
      <c r="A288">
        <v>286</v>
      </c>
      <c r="B288" s="123" t="s">
        <v>1050</v>
      </c>
      <c r="C288" t="s">
        <v>1069</v>
      </c>
      <c r="D288" t="s">
        <v>6</v>
      </c>
      <c r="E288" t="s">
        <v>1070</v>
      </c>
      <c r="F288" s="126">
        <f ca="1" t="shared" si="7"/>
      </c>
      <c r="G288" s="127" t="s">
        <v>784</v>
      </c>
    </row>
    <row r="289" spans="1:7" ht="13.5">
      <c r="A289">
        <v>287</v>
      </c>
      <c r="B289" s="123" t="s">
        <v>1050</v>
      </c>
      <c r="C289" t="s">
        <v>1069</v>
      </c>
      <c r="D289" t="s">
        <v>6</v>
      </c>
      <c r="E289" t="s">
        <v>1071</v>
      </c>
      <c r="F289" s="126">
        <f ca="1" t="shared" si="7"/>
      </c>
      <c r="G289" s="127" t="s">
        <v>785</v>
      </c>
    </row>
    <row r="290" spans="1:7" ht="13.5">
      <c r="A290">
        <v>288</v>
      </c>
      <c r="B290" s="123" t="s">
        <v>1050</v>
      </c>
      <c r="C290" t="s">
        <v>1069</v>
      </c>
      <c r="D290" t="s">
        <v>1072</v>
      </c>
      <c r="E290" t="s">
        <v>392</v>
      </c>
      <c r="F290" s="126">
        <f ca="1" t="shared" si="7"/>
      </c>
      <c r="G290" s="127" t="s">
        <v>786</v>
      </c>
    </row>
    <row r="291" spans="1:7" ht="13.5">
      <c r="A291">
        <v>289</v>
      </c>
      <c r="B291" s="123" t="s">
        <v>1050</v>
      </c>
      <c r="C291" t="s">
        <v>1069</v>
      </c>
      <c r="D291" t="s">
        <v>1072</v>
      </c>
      <c r="E291" t="s">
        <v>393</v>
      </c>
      <c r="F291" s="126">
        <f ca="1" t="shared" si="7"/>
      </c>
      <c r="G291" s="127" t="s">
        <v>787</v>
      </c>
    </row>
    <row r="292" spans="1:7" ht="13.5">
      <c r="A292">
        <v>290</v>
      </c>
      <c r="B292" s="123" t="s">
        <v>1050</v>
      </c>
      <c r="C292" t="s">
        <v>1069</v>
      </c>
      <c r="D292" t="s">
        <v>1073</v>
      </c>
      <c r="E292" t="s">
        <v>1070</v>
      </c>
      <c r="F292" s="126">
        <f ca="1" t="shared" si="7"/>
      </c>
      <c r="G292" s="127" t="s">
        <v>788</v>
      </c>
    </row>
    <row r="293" spans="1:7" ht="13.5">
      <c r="A293">
        <v>291</v>
      </c>
      <c r="B293" s="123" t="s">
        <v>1050</v>
      </c>
      <c r="C293" t="s">
        <v>1069</v>
      </c>
      <c r="D293" t="s">
        <v>1073</v>
      </c>
      <c r="E293" t="s">
        <v>1071</v>
      </c>
      <c r="F293" s="126">
        <f ca="1" t="shared" si="7"/>
      </c>
      <c r="G293" s="127" t="s">
        <v>789</v>
      </c>
    </row>
    <row r="294" spans="1:7" ht="13.5">
      <c r="A294">
        <v>292</v>
      </c>
      <c r="B294" s="123" t="s">
        <v>1050</v>
      </c>
      <c r="C294" t="s">
        <v>1069</v>
      </c>
      <c r="D294" t="s">
        <v>1073</v>
      </c>
      <c r="E294" t="s">
        <v>392</v>
      </c>
      <c r="F294" s="126">
        <f ca="1" t="shared" si="7"/>
      </c>
      <c r="G294" s="127" t="s">
        <v>790</v>
      </c>
    </row>
    <row r="295" spans="1:7" ht="13.5">
      <c r="A295">
        <v>293</v>
      </c>
      <c r="B295" s="123" t="s">
        <v>1050</v>
      </c>
      <c r="C295" t="s">
        <v>1069</v>
      </c>
      <c r="D295" t="s">
        <v>1073</v>
      </c>
      <c r="E295" t="s">
        <v>393</v>
      </c>
      <c r="F295" s="126">
        <f ca="1" t="shared" si="7"/>
      </c>
      <c r="G295" s="127" t="s">
        <v>791</v>
      </c>
    </row>
    <row r="296" spans="1:7" ht="13.5">
      <c r="A296">
        <v>294</v>
      </c>
      <c r="B296" s="123" t="s">
        <v>1050</v>
      </c>
      <c r="C296" t="s">
        <v>1069</v>
      </c>
      <c r="D296" t="s">
        <v>1074</v>
      </c>
      <c r="E296" t="s">
        <v>1070</v>
      </c>
      <c r="F296" s="126">
        <f ca="1" t="shared" si="7"/>
      </c>
      <c r="G296" s="127" t="s">
        <v>792</v>
      </c>
    </row>
    <row r="297" spans="1:7" ht="13.5">
      <c r="A297">
        <v>295</v>
      </c>
      <c r="B297" s="123" t="s">
        <v>1050</v>
      </c>
      <c r="C297" t="s">
        <v>1069</v>
      </c>
      <c r="D297" t="s">
        <v>1074</v>
      </c>
      <c r="E297" t="s">
        <v>1071</v>
      </c>
      <c r="F297" s="126">
        <f aca="true" ca="1" t="shared" si="8" ref="F297:F358">IF(ISBLANK(INDIRECT(G297)),"",INDIRECT(G297))</f>
      </c>
      <c r="G297" s="127" t="s">
        <v>793</v>
      </c>
    </row>
    <row r="298" spans="1:7" ht="13.5">
      <c r="A298">
        <v>296</v>
      </c>
      <c r="B298" s="123" t="s">
        <v>1050</v>
      </c>
      <c r="C298" t="s">
        <v>1069</v>
      </c>
      <c r="D298" t="s">
        <v>1074</v>
      </c>
      <c r="E298" t="s">
        <v>392</v>
      </c>
      <c r="F298" s="126">
        <f ca="1" t="shared" si="8"/>
      </c>
      <c r="G298" s="127" t="s">
        <v>794</v>
      </c>
    </row>
    <row r="299" spans="1:7" ht="13.5">
      <c r="A299">
        <v>297</v>
      </c>
      <c r="B299" s="123" t="s">
        <v>1050</v>
      </c>
      <c r="C299" t="s">
        <v>1069</v>
      </c>
      <c r="D299" t="s">
        <v>1074</v>
      </c>
      <c r="E299" t="s">
        <v>393</v>
      </c>
      <c r="F299" s="126">
        <f ca="1" t="shared" si="8"/>
      </c>
      <c r="G299" s="127" t="s">
        <v>795</v>
      </c>
    </row>
    <row r="300" spans="1:7" ht="13.5">
      <c r="A300">
        <v>298</v>
      </c>
      <c r="B300" s="123" t="s">
        <v>1050</v>
      </c>
      <c r="C300" t="s">
        <v>1069</v>
      </c>
      <c r="D300" t="s">
        <v>1075</v>
      </c>
      <c r="E300" t="s">
        <v>1070</v>
      </c>
      <c r="F300" s="126">
        <f ca="1" t="shared" si="8"/>
      </c>
      <c r="G300" s="127" t="s">
        <v>796</v>
      </c>
    </row>
    <row r="301" spans="1:7" ht="13.5">
      <c r="A301">
        <v>299</v>
      </c>
      <c r="B301" s="123" t="s">
        <v>1050</v>
      </c>
      <c r="C301" t="s">
        <v>1069</v>
      </c>
      <c r="D301" t="s">
        <v>1075</v>
      </c>
      <c r="E301" t="s">
        <v>1071</v>
      </c>
      <c r="F301" s="126">
        <f ca="1" t="shared" si="8"/>
      </c>
      <c r="G301" s="127" t="s">
        <v>797</v>
      </c>
    </row>
    <row r="302" spans="1:7" ht="13.5">
      <c r="A302">
        <v>300</v>
      </c>
      <c r="B302" s="123" t="s">
        <v>1050</v>
      </c>
      <c r="C302" t="s">
        <v>1069</v>
      </c>
      <c r="D302" t="s">
        <v>1075</v>
      </c>
      <c r="E302" t="s">
        <v>392</v>
      </c>
      <c r="F302" s="126">
        <f ca="1" t="shared" si="8"/>
      </c>
      <c r="G302" s="127" t="s">
        <v>798</v>
      </c>
    </row>
    <row r="303" spans="1:7" ht="13.5">
      <c r="A303">
        <v>301</v>
      </c>
      <c r="B303" s="123" t="s">
        <v>1050</v>
      </c>
      <c r="C303" t="s">
        <v>1069</v>
      </c>
      <c r="D303" t="s">
        <v>1075</v>
      </c>
      <c r="E303" t="s">
        <v>393</v>
      </c>
      <c r="F303" s="126">
        <f ca="1" t="shared" si="8"/>
      </c>
      <c r="G303" s="127" t="s">
        <v>799</v>
      </c>
    </row>
    <row r="304" spans="1:7" ht="13.5">
      <c r="A304">
        <v>302</v>
      </c>
      <c r="B304" s="123" t="s">
        <v>1050</v>
      </c>
      <c r="C304" t="s">
        <v>1069</v>
      </c>
      <c r="D304" t="s">
        <v>1076</v>
      </c>
      <c r="E304" t="s">
        <v>1070</v>
      </c>
      <c r="F304" s="126">
        <f ca="1" t="shared" si="8"/>
      </c>
      <c r="G304" s="127" t="s">
        <v>800</v>
      </c>
    </row>
    <row r="305" spans="1:7" ht="13.5">
      <c r="A305">
        <v>303</v>
      </c>
      <c r="B305" s="123" t="s">
        <v>1050</v>
      </c>
      <c r="C305" t="s">
        <v>1069</v>
      </c>
      <c r="D305" t="s">
        <v>1076</v>
      </c>
      <c r="E305" t="s">
        <v>1071</v>
      </c>
      <c r="F305" s="126">
        <f ca="1" t="shared" si="8"/>
      </c>
      <c r="G305" s="127" t="s">
        <v>801</v>
      </c>
    </row>
    <row r="306" spans="1:7" ht="13.5">
      <c r="A306">
        <v>304</v>
      </c>
      <c r="B306" s="123" t="s">
        <v>1050</v>
      </c>
      <c r="C306" t="s">
        <v>1069</v>
      </c>
      <c r="D306" t="s">
        <v>1076</v>
      </c>
      <c r="E306" t="s">
        <v>392</v>
      </c>
      <c r="F306" s="126">
        <f ca="1" t="shared" si="8"/>
      </c>
      <c r="G306" s="127" t="s">
        <v>802</v>
      </c>
    </row>
    <row r="307" spans="1:7" ht="13.5">
      <c r="A307">
        <v>305</v>
      </c>
      <c r="B307" s="123" t="s">
        <v>1050</v>
      </c>
      <c r="C307" t="s">
        <v>1069</v>
      </c>
      <c r="D307" t="s">
        <v>1076</v>
      </c>
      <c r="E307" t="s">
        <v>393</v>
      </c>
      <c r="F307" s="126">
        <f ca="1" t="shared" si="8"/>
      </c>
      <c r="G307" s="127" t="s">
        <v>803</v>
      </c>
    </row>
    <row r="308" spans="1:7" ht="13.5">
      <c r="A308">
        <v>306</v>
      </c>
      <c r="B308" s="123" t="s">
        <v>1050</v>
      </c>
      <c r="C308" t="s">
        <v>1077</v>
      </c>
      <c r="D308" t="s">
        <v>406</v>
      </c>
      <c r="F308" s="126" t="b">
        <v>0</v>
      </c>
      <c r="G308" s="125"/>
    </row>
    <row r="309" spans="1:7" ht="13.5">
      <c r="A309">
        <v>307</v>
      </c>
      <c r="B309" s="123" t="s">
        <v>1050</v>
      </c>
      <c r="C309" t="s">
        <v>1077</v>
      </c>
      <c r="D309" t="s">
        <v>407</v>
      </c>
      <c r="F309" s="126" t="b">
        <v>0</v>
      </c>
      <c r="G309" s="125"/>
    </row>
    <row r="310" spans="1:7" ht="13.5">
      <c r="A310">
        <v>308</v>
      </c>
      <c r="B310" s="123" t="s">
        <v>1078</v>
      </c>
      <c r="C310" t="s">
        <v>1079</v>
      </c>
      <c r="D310" t="s">
        <v>1120</v>
      </c>
      <c r="F310" s="126" t="b">
        <v>0</v>
      </c>
      <c r="G310" s="125"/>
    </row>
    <row r="311" spans="1:7" ht="13.5">
      <c r="A311">
        <v>309</v>
      </c>
      <c r="B311" s="123" t="s">
        <v>1078</v>
      </c>
      <c r="C311" t="s">
        <v>1079</v>
      </c>
      <c r="D311" t="s">
        <v>1121</v>
      </c>
      <c r="F311" s="126" t="b">
        <v>0</v>
      </c>
      <c r="G311" s="125"/>
    </row>
    <row r="312" spans="1:7" ht="13.5">
      <c r="A312">
        <v>310</v>
      </c>
      <c r="B312" s="123" t="s">
        <v>1078</v>
      </c>
      <c r="C312" t="s">
        <v>1079</v>
      </c>
      <c r="D312" t="s">
        <v>1122</v>
      </c>
      <c r="F312" s="126" t="e">
        <f ca="1" t="shared" si="8"/>
        <v>#REF!</v>
      </c>
      <c r="G312" s="129" t="s">
        <v>883</v>
      </c>
    </row>
    <row r="313" spans="1:7" ht="13.5">
      <c r="A313">
        <v>311</v>
      </c>
      <c r="B313" s="123" t="s">
        <v>1078</v>
      </c>
      <c r="C313" t="s">
        <v>1079</v>
      </c>
      <c r="D313" t="s">
        <v>1123</v>
      </c>
      <c r="F313" s="126" t="e">
        <f ca="1" t="shared" si="8"/>
        <v>#REF!</v>
      </c>
      <c r="G313" s="129" t="s">
        <v>846</v>
      </c>
    </row>
    <row r="314" spans="1:7" ht="13.5">
      <c r="A314">
        <v>312</v>
      </c>
      <c r="B314" s="123" t="s">
        <v>1078</v>
      </c>
      <c r="C314" t="s">
        <v>1079</v>
      </c>
      <c r="D314" t="s">
        <v>1124</v>
      </c>
      <c r="F314" s="126" t="e">
        <f ca="1" t="shared" si="8"/>
        <v>#REF!</v>
      </c>
      <c r="G314" s="129" t="s">
        <v>847</v>
      </c>
    </row>
    <row r="315" spans="1:7" ht="13.5">
      <c r="A315">
        <v>313</v>
      </c>
      <c r="B315" s="123" t="s">
        <v>1078</v>
      </c>
      <c r="C315" t="s">
        <v>1079</v>
      </c>
      <c r="D315" t="s">
        <v>1125</v>
      </c>
      <c r="F315" s="126" t="e">
        <f ca="1" t="shared" si="8"/>
        <v>#REF!</v>
      </c>
      <c r="G315" s="130" t="s">
        <v>848</v>
      </c>
    </row>
    <row r="316" spans="1:7" ht="13.5">
      <c r="A316">
        <v>314</v>
      </c>
      <c r="B316" s="123" t="s">
        <v>1078</v>
      </c>
      <c r="C316" t="s">
        <v>1079</v>
      </c>
      <c r="D316" t="s">
        <v>1063</v>
      </c>
      <c r="F316" s="126" t="e">
        <f ca="1" t="shared" si="8"/>
        <v>#REF!</v>
      </c>
      <c r="G316" s="129" t="s">
        <v>849</v>
      </c>
    </row>
    <row r="317" spans="1:7" ht="13.5">
      <c r="A317">
        <v>315</v>
      </c>
      <c r="B317" s="123" t="s">
        <v>1078</v>
      </c>
      <c r="C317" t="s">
        <v>1079</v>
      </c>
      <c r="D317" t="s">
        <v>1126</v>
      </c>
      <c r="F317" s="126" t="e">
        <f ca="1" t="shared" si="8"/>
        <v>#REF!</v>
      </c>
      <c r="G317" s="129" t="s">
        <v>850</v>
      </c>
    </row>
    <row r="318" spans="1:7" ht="13.5">
      <c r="A318">
        <v>316</v>
      </c>
      <c r="B318" s="123" t="s">
        <v>1078</v>
      </c>
      <c r="C318" t="s">
        <v>1079</v>
      </c>
      <c r="D318" t="s">
        <v>1127</v>
      </c>
      <c r="F318" s="126" t="e">
        <f ca="1" t="shared" si="8"/>
        <v>#REF!</v>
      </c>
      <c r="G318" s="129" t="s">
        <v>851</v>
      </c>
    </row>
    <row r="319" spans="1:7" ht="13.5">
      <c r="A319">
        <v>317</v>
      </c>
      <c r="B319" s="123" t="s">
        <v>1078</v>
      </c>
      <c r="C319" t="s">
        <v>1079</v>
      </c>
      <c r="D319" t="s">
        <v>1128</v>
      </c>
      <c r="F319" s="126" t="e">
        <f ca="1" t="shared" si="8"/>
        <v>#REF!</v>
      </c>
      <c r="G319" s="129" t="s">
        <v>852</v>
      </c>
    </row>
    <row r="320" spans="1:7" ht="13.5">
      <c r="A320">
        <v>318</v>
      </c>
      <c r="B320" s="123" t="s">
        <v>1078</v>
      </c>
      <c r="C320" t="s">
        <v>1079</v>
      </c>
      <c r="D320" t="s">
        <v>1129</v>
      </c>
      <c r="F320" s="126" t="e">
        <f ca="1" t="shared" si="8"/>
        <v>#REF!</v>
      </c>
      <c r="G320" s="129" t="s">
        <v>853</v>
      </c>
    </row>
    <row r="321" spans="1:7" ht="13.5">
      <c r="A321">
        <v>319</v>
      </c>
      <c r="B321" s="123" t="s">
        <v>1078</v>
      </c>
      <c r="C321" t="s">
        <v>1079</v>
      </c>
      <c r="D321" t="s">
        <v>1130</v>
      </c>
      <c r="F321" s="126" t="e">
        <f ca="1" t="shared" si="8"/>
        <v>#REF!</v>
      </c>
      <c r="G321" s="129" t="s">
        <v>854</v>
      </c>
    </row>
    <row r="322" spans="1:7" ht="13.5">
      <c r="A322">
        <v>320</v>
      </c>
      <c r="B322" s="123" t="s">
        <v>1078</v>
      </c>
      <c r="C322" t="s">
        <v>1079</v>
      </c>
      <c r="D322" t="s">
        <v>1131</v>
      </c>
      <c r="F322" s="126" t="e">
        <f ca="1" t="shared" si="8"/>
        <v>#REF!</v>
      </c>
      <c r="G322" s="129" t="s">
        <v>855</v>
      </c>
    </row>
    <row r="323" spans="1:7" ht="13.5">
      <c r="A323">
        <v>321</v>
      </c>
      <c r="B323" s="123" t="s">
        <v>1078</v>
      </c>
      <c r="C323" t="s">
        <v>1079</v>
      </c>
      <c r="D323" t="s">
        <v>1132</v>
      </c>
      <c r="F323" s="126" t="e">
        <f ca="1" t="shared" si="8"/>
        <v>#REF!</v>
      </c>
      <c r="G323" s="129" t="s">
        <v>856</v>
      </c>
    </row>
    <row r="324" spans="1:7" ht="13.5">
      <c r="A324">
        <v>322</v>
      </c>
      <c r="B324" s="123" t="s">
        <v>1078</v>
      </c>
      <c r="C324" t="s">
        <v>1079</v>
      </c>
      <c r="D324" t="s">
        <v>1133</v>
      </c>
      <c r="F324" s="126" t="e">
        <f ca="1" t="shared" si="8"/>
        <v>#REF!</v>
      </c>
      <c r="G324" s="129" t="s">
        <v>857</v>
      </c>
    </row>
    <row r="325" spans="1:7" ht="13.5">
      <c r="A325">
        <v>323</v>
      </c>
      <c r="B325" s="123" t="s">
        <v>1078</v>
      </c>
      <c r="C325" t="s">
        <v>1079</v>
      </c>
      <c r="D325" t="s">
        <v>1134</v>
      </c>
      <c r="F325" s="126" t="e">
        <f ca="1" t="shared" si="8"/>
        <v>#REF!</v>
      </c>
      <c r="G325" s="129" t="s">
        <v>858</v>
      </c>
    </row>
    <row r="326" spans="1:7" ht="13.5">
      <c r="A326">
        <v>324</v>
      </c>
      <c r="B326" s="123" t="s">
        <v>1078</v>
      </c>
      <c r="C326" t="s">
        <v>1079</v>
      </c>
      <c r="D326" t="s">
        <v>1135</v>
      </c>
      <c r="F326" s="126" t="e">
        <f ca="1" t="shared" si="8"/>
        <v>#REF!</v>
      </c>
      <c r="G326" s="129" t="s">
        <v>859</v>
      </c>
    </row>
    <row r="327" spans="1:7" ht="13.5">
      <c r="A327">
        <v>325</v>
      </c>
      <c r="B327" s="123" t="s">
        <v>1078</v>
      </c>
      <c r="C327" t="s">
        <v>1079</v>
      </c>
      <c r="D327" t="s">
        <v>1136</v>
      </c>
      <c r="F327" s="126" t="e">
        <f ca="1" t="shared" si="8"/>
        <v>#REF!</v>
      </c>
      <c r="G327" s="129" t="s">
        <v>860</v>
      </c>
    </row>
    <row r="328" spans="1:7" ht="13.5">
      <c r="A328">
        <v>326</v>
      </c>
      <c r="B328" s="123" t="s">
        <v>1078</v>
      </c>
      <c r="C328" t="s">
        <v>1079</v>
      </c>
      <c r="D328" t="s">
        <v>1137</v>
      </c>
      <c r="F328" s="126" t="e">
        <f ca="1" t="shared" si="8"/>
        <v>#REF!</v>
      </c>
      <c r="G328" s="129" t="s">
        <v>861</v>
      </c>
    </row>
    <row r="329" spans="1:7" ht="13.5">
      <c r="A329">
        <v>327</v>
      </c>
      <c r="B329" s="123" t="s">
        <v>1078</v>
      </c>
      <c r="C329" t="s">
        <v>1079</v>
      </c>
      <c r="D329" t="s">
        <v>1138</v>
      </c>
      <c r="F329" s="126" t="e">
        <f ca="1" t="shared" si="8"/>
        <v>#REF!</v>
      </c>
      <c r="G329" s="129" t="s">
        <v>862</v>
      </c>
    </row>
    <row r="330" spans="1:7" ht="13.5">
      <c r="A330">
        <v>328</v>
      </c>
      <c r="B330" s="123" t="s">
        <v>1078</v>
      </c>
      <c r="C330" t="s">
        <v>1079</v>
      </c>
      <c r="D330" t="s">
        <v>1139</v>
      </c>
      <c r="F330" s="126" t="e">
        <f ca="1" t="shared" si="8"/>
        <v>#REF!</v>
      </c>
      <c r="G330" s="129" t="s">
        <v>863</v>
      </c>
    </row>
    <row r="331" spans="1:7" ht="13.5">
      <c r="A331">
        <v>329</v>
      </c>
      <c r="B331" s="123" t="s">
        <v>1078</v>
      </c>
      <c r="C331" t="s">
        <v>1140</v>
      </c>
      <c r="D331" t="s">
        <v>1141</v>
      </c>
      <c r="F331" s="126" t="b">
        <v>0</v>
      </c>
      <c r="G331" s="125"/>
    </row>
    <row r="332" spans="1:7" ht="13.5">
      <c r="A332">
        <v>330</v>
      </c>
      <c r="B332" s="123" t="s">
        <v>1078</v>
      </c>
      <c r="C332" t="s">
        <v>1140</v>
      </c>
      <c r="D332" t="s">
        <v>1120</v>
      </c>
      <c r="F332" s="126" t="b">
        <v>0</v>
      </c>
      <c r="G332" s="125"/>
    </row>
    <row r="333" spans="1:7" ht="13.5">
      <c r="A333">
        <v>331</v>
      </c>
      <c r="B333" s="123" t="s">
        <v>1078</v>
      </c>
      <c r="C333" t="s">
        <v>1140</v>
      </c>
      <c r="D333" t="s">
        <v>1121</v>
      </c>
      <c r="F333" s="126" t="b">
        <v>0</v>
      </c>
      <c r="G333" s="125"/>
    </row>
    <row r="334" spans="1:7" ht="13.5">
      <c r="A334">
        <v>332</v>
      </c>
      <c r="B334" s="123" t="s">
        <v>1078</v>
      </c>
      <c r="C334" t="s">
        <v>1140</v>
      </c>
      <c r="D334" t="s">
        <v>1122</v>
      </c>
      <c r="F334" s="126" t="e">
        <f ca="1" t="shared" si="8"/>
        <v>#REF!</v>
      </c>
      <c r="G334" s="129" t="s">
        <v>864</v>
      </c>
    </row>
    <row r="335" spans="1:7" ht="13.5">
      <c r="A335">
        <v>333</v>
      </c>
      <c r="B335" s="123" t="s">
        <v>1078</v>
      </c>
      <c r="C335" t="s">
        <v>1140</v>
      </c>
      <c r="D335" t="s">
        <v>1123</v>
      </c>
      <c r="F335" s="126" t="e">
        <f ca="1" t="shared" si="8"/>
        <v>#REF!</v>
      </c>
      <c r="G335" s="129" t="s">
        <v>865</v>
      </c>
    </row>
    <row r="336" spans="1:7" ht="13.5">
      <c r="A336">
        <v>334</v>
      </c>
      <c r="B336" s="123" t="s">
        <v>1078</v>
      </c>
      <c r="C336" t="s">
        <v>1140</v>
      </c>
      <c r="D336" t="s">
        <v>1124</v>
      </c>
      <c r="F336" s="126" t="e">
        <f ca="1" t="shared" si="8"/>
        <v>#REF!</v>
      </c>
      <c r="G336" s="129" t="s">
        <v>866</v>
      </c>
    </row>
    <row r="337" spans="1:7" ht="13.5">
      <c r="A337">
        <v>335</v>
      </c>
      <c r="B337" s="123" t="s">
        <v>1078</v>
      </c>
      <c r="C337" t="s">
        <v>1140</v>
      </c>
      <c r="D337" t="s">
        <v>1125</v>
      </c>
      <c r="F337" s="126" t="e">
        <f ca="1" t="shared" si="8"/>
        <v>#REF!</v>
      </c>
      <c r="G337" s="130" t="s">
        <v>867</v>
      </c>
    </row>
    <row r="338" spans="1:7" ht="13.5">
      <c r="A338">
        <v>336</v>
      </c>
      <c r="B338" s="123" t="s">
        <v>1078</v>
      </c>
      <c r="C338" t="s">
        <v>1140</v>
      </c>
      <c r="D338" t="s">
        <v>1063</v>
      </c>
      <c r="F338" s="126" t="e">
        <f ca="1" t="shared" si="8"/>
        <v>#REF!</v>
      </c>
      <c r="G338" s="129" t="s">
        <v>868</v>
      </c>
    </row>
    <row r="339" spans="1:7" ht="13.5">
      <c r="A339">
        <v>337</v>
      </c>
      <c r="B339" s="123" t="s">
        <v>1078</v>
      </c>
      <c r="C339" t="s">
        <v>1140</v>
      </c>
      <c r="D339" t="s">
        <v>1126</v>
      </c>
      <c r="F339" s="126" t="e">
        <f ca="1" t="shared" si="8"/>
        <v>#REF!</v>
      </c>
      <c r="G339" s="129" t="s">
        <v>869</v>
      </c>
    </row>
    <row r="340" spans="1:7" ht="13.5">
      <c r="A340">
        <v>338</v>
      </c>
      <c r="B340" s="123" t="s">
        <v>1078</v>
      </c>
      <c r="C340" t="s">
        <v>1140</v>
      </c>
      <c r="D340" t="s">
        <v>1127</v>
      </c>
      <c r="F340" s="126" t="e">
        <f ca="1" t="shared" si="8"/>
        <v>#REF!</v>
      </c>
      <c r="G340" s="129" t="s">
        <v>870</v>
      </c>
    </row>
    <row r="341" spans="1:7" ht="13.5">
      <c r="A341">
        <v>339</v>
      </c>
      <c r="B341" s="123" t="s">
        <v>1078</v>
      </c>
      <c r="C341" t="s">
        <v>1140</v>
      </c>
      <c r="D341" t="s">
        <v>1128</v>
      </c>
      <c r="F341" s="126" t="e">
        <f ca="1" t="shared" si="8"/>
        <v>#REF!</v>
      </c>
      <c r="G341" s="129" t="s">
        <v>871</v>
      </c>
    </row>
    <row r="342" spans="1:7" ht="13.5">
      <c r="A342">
        <v>340</v>
      </c>
      <c r="B342" s="123" t="s">
        <v>1078</v>
      </c>
      <c r="C342" t="s">
        <v>1140</v>
      </c>
      <c r="D342" t="s">
        <v>1129</v>
      </c>
      <c r="F342" s="126" t="e">
        <f ca="1" t="shared" si="8"/>
        <v>#REF!</v>
      </c>
      <c r="G342" s="129" t="s">
        <v>872</v>
      </c>
    </row>
    <row r="343" spans="1:7" ht="13.5">
      <c r="A343">
        <v>341</v>
      </c>
      <c r="B343" s="123" t="s">
        <v>1078</v>
      </c>
      <c r="C343" t="s">
        <v>1140</v>
      </c>
      <c r="D343" t="s">
        <v>1130</v>
      </c>
      <c r="F343" s="126" t="e">
        <f ca="1" t="shared" si="8"/>
        <v>#REF!</v>
      </c>
      <c r="G343" s="129" t="s">
        <v>873</v>
      </c>
    </row>
    <row r="344" spans="1:7" ht="13.5">
      <c r="A344">
        <v>342</v>
      </c>
      <c r="B344" s="123" t="s">
        <v>1078</v>
      </c>
      <c r="C344" t="s">
        <v>1140</v>
      </c>
      <c r="D344" t="s">
        <v>1131</v>
      </c>
      <c r="F344" s="126" t="e">
        <f ca="1" t="shared" si="8"/>
        <v>#REF!</v>
      </c>
      <c r="G344" s="129" t="s">
        <v>874</v>
      </c>
    </row>
    <row r="345" spans="1:7" ht="13.5">
      <c r="A345">
        <v>343</v>
      </c>
      <c r="B345" s="123" t="s">
        <v>1078</v>
      </c>
      <c r="C345" t="s">
        <v>1140</v>
      </c>
      <c r="D345" t="s">
        <v>1132</v>
      </c>
      <c r="F345" s="126" t="e">
        <f ca="1" t="shared" si="8"/>
        <v>#REF!</v>
      </c>
      <c r="G345" s="129" t="s">
        <v>875</v>
      </c>
    </row>
    <row r="346" spans="1:7" ht="13.5">
      <c r="A346">
        <v>344</v>
      </c>
      <c r="B346" s="123" t="s">
        <v>1078</v>
      </c>
      <c r="C346" t="s">
        <v>1140</v>
      </c>
      <c r="D346" t="s">
        <v>1133</v>
      </c>
      <c r="F346" s="126" t="e">
        <f ca="1" t="shared" si="8"/>
        <v>#REF!</v>
      </c>
      <c r="G346" s="129" t="s">
        <v>876</v>
      </c>
    </row>
    <row r="347" spans="1:7" ht="13.5">
      <c r="A347">
        <v>345</v>
      </c>
      <c r="B347" s="123" t="s">
        <v>1078</v>
      </c>
      <c r="C347" t="s">
        <v>1140</v>
      </c>
      <c r="D347" t="s">
        <v>1134</v>
      </c>
      <c r="F347" s="126" t="e">
        <f ca="1" t="shared" si="8"/>
        <v>#REF!</v>
      </c>
      <c r="G347" s="129" t="s">
        <v>877</v>
      </c>
    </row>
    <row r="348" spans="1:7" ht="13.5">
      <c r="A348">
        <v>346</v>
      </c>
      <c r="B348" s="123" t="s">
        <v>1078</v>
      </c>
      <c r="C348" t="s">
        <v>1140</v>
      </c>
      <c r="D348" t="s">
        <v>1135</v>
      </c>
      <c r="F348" s="126" t="e">
        <f ca="1" t="shared" si="8"/>
        <v>#REF!</v>
      </c>
      <c r="G348" s="129" t="s">
        <v>878</v>
      </c>
    </row>
    <row r="349" spans="1:7" ht="13.5">
      <c r="A349">
        <v>347</v>
      </c>
      <c r="B349" s="123" t="s">
        <v>1078</v>
      </c>
      <c r="C349" t="s">
        <v>1140</v>
      </c>
      <c r="D349" t="s">
        <v>1136</v>
      </c>
      <c r="F349" s="126" t="e">
        <f ca="1" t="shared" si="8"/>
        <v>#REF!</v>
      </c>
      <c r="G349" s="129" t="s">
        <v>879</v>
      </c>
    </row>
    <row r="350" spans="1:7" ht="13.5">
      <c r="A350">
        <v>348</v>
      </c>
      <c r="B350" s="123" t="s">
        <v>1078</v>
      </c>
      <c r="C350" t="s">
        <v>1140</v>
      </c>
      <c r="D350" t="s">
        <v>1137</v>
      </c>
      <c r="F350" s="126" t="e">
        <f ca="1" t="shared" si="8"/>
        <v>#REF!</v>
      </c>
      <c r="G350" s="129" t="s">
        <v>880</v>
      </c>
    </row>
    <row r="351" spans="1:7" ht="13.5">
      <c r="A351">
        <v>349</v>
      </c>
      <c r="B351" s="123" t="s">
        <v>1078</v>
      </c>
      <c r="C351" t="s">
        <v>1140</v>
      </c>
      <c r="D351" t="s">
        <v>1138</v>
      </c>
      <c r="F351" s="126" t="e">
        <f ca="1" t="shared" si="8"/>
        <v>#REF!</v>
      </c>
      <c r="G351" s="129" t="s">
        <v>881</v>
      </c>
    </row>
    <row r="352" spans="1:7" ht="13.5">
      <c r="A352">
        <v>350</v>
      </c>
      <c r="B352" s="123" t="s">
        <v>1078</v>
      </c>
      <c r="C352" t="s">
        <v>1140</v>
      </c>
      <c r="D352" t="s">
        <v>1139</v>
      </c>
      <c r="F352" s="126" t="e">
        <f ca="1" t="shared" si="8"/>
        <v>#REF!</v>
      </c>
      <c r="G352" s="129" t="s">
        <v>882</v>
      </c>
    </row>
    <row r="353" spans="1:8" ht="13.5">
      <c r="A353">
        <v>351</v>
      </c>
      <c r="B353" s="123" t="s">
        <v>1142</v>
      </c>
      <c r="C353" t="s">
        <v>1143</v>
      </c>
      <c r="F353" s="126">
        <f ca="1">IF(ISBLANK(INDIRECT(G353)),"",CONCATENATE('IPｱﾄﾞﾚｽ返却申請書'!I9,INDIRECT(G353)))</f>
      </c>
      <c r="G353" s="125" t="s">
        <v>804</v>
      </c>
      <c r="H353" t="s">
        <v>580</v>
      </c>
    </row>
    <row r="354" spans="1:7" ht="13.5">
      <c r="A354">
        <v>352</v>
      </c>
      <c r="B354" s="123" t="s">
        <v>1142</v>
      </c>
      <c r="C354" t="s">
        <v>1144</v>
      </c>
      <c r="D354" t="s">
        <v>1052</v>
      </c>
      <c r="F354" s="126">
        <f ca="1" t="shared" si="8"/>
      </c>
      <c r="G354" s="127" t="s">
        <v>805</v>
      </c>
    </row>
    <row r="355" spans="1:7" ht="13.5">
      <c r="A355">
        <v>353</v>
      </c>
      <c r="B355" s="123" t="s">
        <v>1142</v>
      </c>
      <c r="C355" t="s">
        <v>1144</v>
      </c>
      <c r="D355" t="s">
        <v>1053</v>
      </c>
      <c r="F355" s="126">
        <f ca="1" t="shared" si="8"/>
      </c>
      <c r="G355" s="127" t="s">
        <v>806</v>
      </c>
    </row>
    <row r="356" spans="1:7" ht="13.5">
      <c r="A356">
        <v>354</v>
      </c>
      <c r="B356" s="123" t="s">
        <v>1142</v>
      </c>
      <c r="C356" t="s">
        <v>1145</v>
      </c>
      <c r="D356" t="s">
        <v>1146</v>
      </c>
      <c r="F356" s="126">
        <f ca="1" t="shared" si="8"/>
      </c>
      <c r="G356" s="127" t="s">
        <v>807</v>
      </c>
    </row>
    <row r="357" spans="1:7" ht="13.5">
      <c r="A357">
        <v>355</v>
      </c>
      <c r="B357" s="123" t="s">
        <v>1142</v>
      </c>
      <c r="C357" t="s">
        <v>1145</v>
      </c>
      <c r="D357" t="s">
        <v>1147</v>
      </c>
      <c r="F357" s="126">
        <f ca="1" t="shared" si="8"/>
      </c>
      <c r="G357" s="127" t="s">
        <v>808</v>
      </c>
    </row>
    <row r="358" spans="1:7" ht="13.5">
      <c r="A358">
        <v>356</v>
      </c>
      <c r="B358" s="123" t="s">
        <v>1142</v>
      </c>
      <c r="C358" t="s">
        <v>1145</v>
      </c>
      <c r="D358" t="s">
        <v>1148</v>
      </c>
      <c r="F358" s="126">
        <f ca="1" t="shared" si="8"/>
      </c>
      <c r="G358" s="127" t="s">
        <v>809</v>
      </c>
    </row>
    <row r="359" spans="1:7" ht="13.5">
      <c r="A359">
        <v>357</v>
      </c>
      <c r="B359" s="123" t="s">
        <v>1142</v>
      </c>
      <c r="C359" t="s">
        <v>1145</v>
      </c>
      <c r="D359" t="s">
        <v>1149</v>
      </c>
      <c r="F359" s="126">
        <f aca="true" ca="1" t="shared" si="9" ref="F359:F368">IF(ISBLANK(INDIRECT(G359)),"",INDIRECT(G359))</f>
      </c>
      <c r="G359" s="127" t="s">
        <v>810</v>
      </c>
    </row>
    <row r="360" spans="1:7" ht="13.5">
      <c r="A360">
        <v>358</v>
      </c>
      <c r="B360" s="123" t="s">
        <v>1142</v>
      </c>
      <c r="C360" t="s">
        <v>1145</v>
      </c>
      <c r="D360" t="s">
        <v>1150</v>
      </c>
      <c r="F360" s="126">
        <f ca="1" t="shared" si="9"/>
      </c>
      <c r="G360" s="127" t="s">
        <v>811</v>
      </c>
    </row>
    <row r="361" spans="1:7" ht="13.5">
      <c r="A361">
        <v>359</v>
      </c>
      <c r="B361" s="123" t="s">
        <v>1142</v>
      </c>
      <c r="C361" t="s">
        <v>1145</v>
      </c>
      <c r="D361" t="s">
        <v>1151</v>
      </c>
      <c r="F361" s="126">
        <f ca="1" t="shared" si="9"/>
      </c>
      <c r="G361" s="127" t="s">
        <v>812</v>
      </c>
    </row>
    <row r="362" spans="1:7" ht="13.5">
      <c r="A362">
        <v>360</v>
      </c>
      <c r="B362" s="123" t="s">
        <v>1142</v>
      </c>
      <c r="C362" t="s">
        <v>1145</v>
      </c>
      <c r="D362" t="s">
        <v>1152</v>
      </c>
      <c r="F362" s="126">
        <f ca="1" t="shared" si="9"/>
      </c>
      <c r="G362" s="127" t="s">
        <v>813</v>
      </c>
    </row>
    <row r="363" spans="1:7" ht="13.5">
      <c r="A363">
        <v>361</v>
      </c>
      <c r="B363" s="123" t="s">
        <v>1142</v>
      </c>
      <c r="C363" t="s">
        <v>1145</v>
      </c>
      <c r="D363" t="s">
        <v>1153</v>
      </c>
      <c r="F363" s="126">
        <f ca="1" t="shared" si="9"/>
      </c>
      <c r="G363" s="127" t="s">
        <v>814</v>
      </c>
    </row>
    <row r="364" spans="1:7" ht="13.5">
      <c r="A364">
        <v>362</v>
      </c>
      <c r="B364" s="123" t="s">
        <v>1142</v>
      </c>
      <c r="C364" t="s">
        <v>1145</v>
      </c>
      <c r="D364" t="s">
        <v>1154</v>
      </c>
      <c r="F364" s="126">
        <f ca="1" t="shared" si="9"/>
      </c>
      <c r="G364" s="127" t="s">
        <v>815</v>
      </c>
    </row>
    <row r="365" spans="1:7" ht="13.5">
      <c r="A365">
        <v>363</v>
      </c>
      <c r="B365" s="123" t="s">
        <v>1142</v>
      </c>
      <c r="C365" t="s">
        <v>1145</v>
      </c>
      <c r="D365" t="s">
        <v>1155</v>
      </c>
      <c r="F365" s="126">
        <f ca="1" t="shared" si="9"/>
      </c>
      <c r="G365" s="127" t="s">
        <v>824</v>
      </c>
    </row>
    <row r="366" spans="1:7" ht="13.5">
      <c r="A366">
        <v>364</v>
      </c>
      <c r="B366" s="123" t="s">
        <v>1142</v>
      </c>
      <c r="C366" t="s">
        <v>1145</v>
      </c>
      <c r="D366" t="s">
        <v>1156</v>
      </c>
      <c r="F366" s="126">
        <f ca="1" t="shared" si="9"/>
      </c>
      <c r="G366" s="127" t="s">
        <v>825</v>
      </c>
    </row>
    <row r="367" spans="1:7" ht="13.5">
      <c r="A367">
        <v>365</v>
      </c>
      <c r="B367" s="123" t="s">
        <v>1142</v>
      </c>
      <c r="C367" t="s">
        <v>1145</v>
      </c>
      <c r="D367" t="s">
        <v>1157</v>
      </c>
      <c r="F367" s="126">
        <f ca="1" t="shared" si="9"/>
      </c>
      <c r="G367" s="127" t="s">
        <v>826</v>
      </c>
    </row>
    <row r="368" spans="1:7" ht="14.25" thickBot="1">
      <c r="A368">
        <v>366</v>
      </c>
      <c r="B368" t="s">
        <v>925</v>
      </c>
      <c r="C368" t="s">
        <v>451</v>
      </c>
      <c r="F368" s="137">
        <f ca="1" t="shared" si="9"/>
      </c>
      <c r="G368" t="s">
        <v>452</v>
      </c>
    </row>
  </sheetData>
  <sheetProtection password="CACF" sheet="1" objects="1" scenarios="1" selectLockedCells="1" selectUnlockedCell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9"/>
  <sheetViews>
    <sheetView showGridLines="0" zoomScaleSheetLayoutView="100" workbookViewId="0" topLeftCell="A1">
      <selection activeCell="J6" sqref="J6:V6"/>
    </sheetView>
  </sheetViews>
  <sheetFormatPr defaultColWidth="2.625" defaultRowHeight="13.5"/>
  <cols>
    <col min="1" max="16384" width="2.625" style="7" customWidth="1"/>
  </cols>
  <sheetData>
    <row r="1" spans="1:44" s="1" customFormat="1" ht="26.25" customHeight="1">
      <c r="A1" s="554" t="s">
        <v>714</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row>
    <row r="2" spans="1:44" s="1" customFormat="1" ht="23.25" customHeight="1">
      <c r="A2" s="556" t="s">
        <v>1080</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7"/>
      <c r="AE2" s="557" t="s">
        <v>482</v>
      </c>
      <c r="AF2" s="557"/>
      <c r="AG2" s="557"/>
      <c r="AH2" s="557"/>
      <c r="AI2" s="557"/>
      <c r="AJ2" s="558"/>
      <c r="AK2" s="558"/>
      <c r="AL2" s="558"/>
      <c r="AM2" s="558"/>
      <c r="AN2" s="558"/>
      <c r="AO2" s="558"/>
      <c r="AP2" s="558"/>
      <c r="AQ2" s="558"/>
      <c r="AR2" s="558"/>
    </row>
    <row r="3" spans="1:44" s="1" customFormat="1" ht="23.25" customHeight="1">
      <c r="A3" s="556"/>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7"/>
      <c r="AE3" s="557" t="s">
        <v>483</v>
      </c>
      <c r="AF3" s="557"/>
      <c r="AG3" s="557"/>
      <c r="AH3" s="557"/>
      <c r="AI3" s="557"/>
      <c r="AJ3" s="558"/>
      <c r="AK3" s="558"/>
      <c r="AL3" s="558"/>
      <c r="AM3" s="558"/>
      <c r="AN3" s="558"/>
      <c r="AO3" s="558"/>
      <c r="AP3" s="558"/>
      <c r="AQ3" s="558"/>
      <c r="AR3" s="558"/>
    </row>
    <row r="4" spans="1:45" s="1" customFormat="1" ht="23.25" customHeight="1">
      <c r="A4" s="556"/>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151"/>
      <c r="AE4" s="559" t="s">
        <v>484</v>
      </c>
      <c r="AF4" s="559"/>
      <c r="AG4" s="559"/>
      <c r="AH4" s="559"/>
      <c r="AI4" s="559"/>
      <c r="AJ4" s="558"/>
      <c r="AK4" s="558"/>
      <c r="AL4" s="558"/>
      <c r="AM4" s="558"/>
      <c r="AN4" s="558"/>
      <c r="AO4" s="558"/>
      <c r="AP4" s="558"/>
      <c r="AQ4" s="558"/>
      <c r="AR4" s="558"/>
      <c r="AS4" s="23"/>
    </row>
    <row r="5" spans="1:44" s="1" customFormat="1" ht="13.5" customHeight="1" thickBot="1">
      <c r="A5" s="308"/>
      <c r="B5" s="309"/>
      <c r="C5" s="309"/>
      <c r="D5" s="309"/>
      <c r="E5" s="309"/>
      <c r="F5" s="309"/>
      <c r="G5" s="309"/>
      <c r="H5" s="309"/>
      <c r="I5" s="309"/>
      <c r="J5" s="310"/>
      <c r="K5" s="311"/>
      <c r="L5" s="311"/>
      <c r="M5" s="311"/>
      <c r="N5" s="311"/>
      <c r="O5" s="311"/>
      <c r="P5" s="311"/>
      <c r="Q5" s="311"/>
      <c r="R5" s="311"/>
      <c r="S5" s="311"/>
      <c r="T5" s="311"/>
      <c r="U5" s="311"/>
      <c r="V5" s="311"/>
      <c r="W5" s="312"/>
      <c r="X5" s="307"/>
      <c r="Y5" s="307"/>
      <c r="Z5" s="307"/>
      <c r="AA5" s="307"/>
      <c r="AB5" s="307"/>
      <c r="AC5" s="307"/>
      <c r="AD5" s="307"/>
      <c r="AE5" s="307"/>
      <c r="AF5" s="307"/>
      <c r="AG5" s="307"/>
      <c r="AH5" s="307"/>
      <c r="AI5" s="307"/>
      <c r="AJ5" s="307"/>
      <c r="AK5" s="307"/>
      <c r="AL5" s="307"/>
      <c r="AM5" s="307"/>
      <c r="AN5" s="307"/>
      <c r="AO5" s="307"/>
      <c r="AP5" s="307"/>
      <c r="AQ5" s="307"/>
      <c r="AR5" s="307"/>
    </row>
    <row r="6" spans="1:44" s="1" customFormat="1" ht="25.5" customHeight="1" thickBot="1">
      <c r="A6" s="565" t="s">
        <v>48</v>
      </c>
      <c r="B6" s="566"/>
      <c r="C6" s="566"/>
      <c r="D6" s="566"/>
      <c r="E6" s="566"/>
      <c r="F6" s="566"/>
      <c r="G6" s="566"/>
      <c r="H6" s="566"/>
      <c r="I6" s="567"/>
      <c r="J6" s="563"/>
      <c r="K6" s="564"/>
      <c r="L6" s="564"/>
      <c r="M6" s="564"/>
      <c r="N6" s="564"/>
      <c r="O6" s="564"/>
      <c r="P6" s="564"/>
      <c r="Q6" s="564"/>
      <c r="R6" s="564"/>
      <c r="S6" s="564"/>
      <c r="T6" s="564"/>
      <c r="U6" s="564"/>
      <c r="V6" s="564"/>
      <c r="W6" s="565" t="s">
        <v>198</v>
      </c>
      <c r="X6" s="566"/>
      <c r="Y6" s="566"/>
      <c r="Z6" s="566"/>
      <c r="AA6" s="566"/>
      <c r="AB6" s="566"/>
      <c r="AC6" s="566"/>
      <c r="AD6" s="566"/>
      <c r="AE6" s="567"/>
      <c r="AF6" s="563"/>
      <c r="AG6" s="564"/>
      <c r="AH6" s="564"/>
      <c r="AI6" s="564"/>
      <c r="AJ6" s="564"/>
      <c r="AK6" s="564"/>
      <c r="AL6" s="564"/>
      <c r="AM6" s="564"/>
      <c r="AN6" s="564"/>
      <c r="AO6" s="564"/>
      <c r="AP6" s="564"/>
      <c r="AQ6" s="564"/>
      <c r="AR6" s="589"/>
    </row>
    <row r="7" spans="1:44" s="148" customFormat="1" ht="11.25" customHeight="1">
      <c r="A7" s="145"/>
      <c r="B7" s="145"/>
      <c r="C7" s="145"/>
      <c r="D7" s="145"/>
      <c r="E7" s="145"/>
      <c r="F7" s="145"/>
      <c r="G7" s="145"/>
      <c r="H7" s="145"/>
      <c r="I7" s="145"/>
      <c r="J7" s="145"/>
      <c r="K7" s="145"/>
      <c r="L7" s="145"/>
      <c r="M7" s="145"/>
      <c r="N7" s="145"/>
      <c r="O7" s="145"/>
      <c r="P7" s="145"/>
      <c r="Q7" s="145"/>
      <c r="R7" s="145"/>
      <c r="S7" s="145"/>
      <c r="T7" s="145"/>
      <c r="U7" s="145"/>
      <c r="V7" s="145"/>
      <c r="W7" s="146" t="s">
        <v>222</v>
      </c>
      <c r="X7" s="147"/>
      <c r="Y7" s="147"/>
      <c r="Z7" s="147"/>
      <c r="AA7" s="147"/>
      <c r="AB7" s="147"/>
      <c r="AC7" s="147"/>
      <c r="AD7" s="147"/>
      <c r="AE7" s="147"/>
      <c r="AF7" s="147"/>
      <c r="AG7" s="147"/>
      <c r="AH7" s="147"/>
      <c r="AI7" s="147"/>
      <c r="AJ7" s="147"/>
      <c r="AK7" s="147"/>
      <c r="AL7" s="147"/>
      <c r="AM7" s="147"/>
      <c r="AN7" s="147"/>
      <c r="AO7" s="147"/>
      <c r="AP7" s="147"/>
      <c r="AQ7" s="147"/>
      <c r="AR7" s="147"/>
    </row>
    <row r="8" spans="1:44" s="148" customFormat="1" ht="11.25" customHeight="1">
      <c r="A8" s="147"/>
      <c r="B8" s="147"/>
      <c r="C8" s="147"/>
      <c r="D8" s="147"/>
      <c r="E8" s="147"/>
      <c r="F8" s="147"/>
      <c r="G8" s="147"/>
      <c r="H8" s="147"/>
      <c r="I8" s="147"/>
      <c r="J8" s="147"/>
      <c r="K8" s="147"/>
      <c r="L8" s="147"/>
      <c r="M8" s="147"/>
      <c r="N8" s="147"/>
      <c r="O8" s="147"/>
      <c r="P8" s="147"/>
      <c r="Q8" s="147"/>
      <c r="R8" s="147"/>
      <c r="S8" s="147"/>
      <c r="T8" s="147"/>
      <c r="U8" s="147"/>
      <c r="V8" s="147"/>
      <c r="W8" s="146" t="s">
        <v>100</v>
      </c>
      <c r="X8" s="147"/>
      <c r="Y8" s="147"/>
      <c r="Z8" s="147"/>
      <c r="AA8" s="147"/>
      <c r="AB8" s="147"/>
      <c r="AC8" s="147"/>
      <c r="AD8" s="147"/>
      <c r="AE8" s="147"/>
      <c r="AF8" s="147"/>
      <c r="AG8" s="147"/>
      <c r="AH8" s="147"/>
      <c r="AI8" s="147"/>
      <c r="AJ8" s="147"/>
      <c r="AK8" s="147"/>
      <c r="AL8" s="147"/>
      <c r="AM8" s="147"/>
      <c r="AN8" s="147"/>
      <c r="AO8" s="147"/>
      <c r="AP8" s="147"/>
      <c r="AQ8" s="147"/>
      <c r="AR8" s="147"/>
    </row>
    <row r="9" spans="1:44" s="2" customFormat="1" ht="34.5" customHeight="1" thickBot="1">
      <c r="A9" s="534" t="s">
        <v>97</v>
      </c>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row>
    <row r="10" spans="1:44" s="2" customFormat="1" ht="5.25" customHeight="1">
      <c r="A10" s="140"/>
      <c r="B10" s="149"/>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2"/>
    </row>
    <row r="11" spans="1:44" s="2" customFormat="1" ht="29.25" customHeight="1">
      <c r="A11" s="150"/>
      <c r="B11" s="78"/>
      <c r="C11" s="78"/>
      <c r="D11" s="78" t="s">
        <v>77</v>
      </c>
      <c r="E11" s="78"/>
      <c r="F11" s="78"/>
      <c r="G11" s="78"/>
      <c r="H11" s="78"/>
      <c r="I11" s="78"/>
      <c r="J11" s="78"/>
      <c r="K11" s="78" t="s">
        <v>78</v>
      </c>
      <c r="L11" s="78"/>
      <c r="M11" s="78"/>
      <c r="N11" s="78"/>
      <c r="O11" s="78"/>
      <c r="P11" s="78"/>
      <c r="Q11" s="78"/>
      <c r="R11" s="78"/>
      <c r="S11" s="78"/>
      <c r="T11" s="78"/>
      <c r="U11" s="78"/>
      <c r="V11" s="78"/>
      <c r="W11" s="78"/>
      <c r="X11" s="78"/>
      <c r="Y11" s="78"/>
      <c r="Z11" s="78"/>
      <c r="AA11" s="585"/>
      <c r="AB11" s="587"/>
      <c r="AC11" s="587"/>
      <c r="AD11" s="588"/>
      <c r="AE11" s="151" t="s">
        <v>58</v>
      </c>
      <c r="AF11" s="585"/>
      <c r="AG11" s="586"/>
      <c r="AH11" s="151" t="s">
        <v>59</v>
      </c>
      <c r="AI11" s="585"/>
      <c r="AJ11" s="586"/>
      <c r="AK11" s="151" t="s">
        <v>366</v>
      </c>
      <c r="AL11" s="151"/>
      <c r="AM11" s="151"/>
      <c r="AN11" s="78"/>
      <c r="AO11" s="78"/>
      <c r="AP11" s="78"/>
      <c r="AQ11" s="78"/>
      <c r="AR11" s="152"/>
    </row>
    <row r="12" spans="1:44" s="2" customFormat="1" ht="17.25" customHeight="1">
      <c r="A12" s="150"/>
      <c r="B12" s="78"/>
      <c r="C12" s="78"/>
      <c r="D12" s="78"/>
      <c r="E12" s="78"/>
      <c r="F12" s="78"/>
      <c r="G12" s="78"/>
      <c r="H12" s="78"/>
      <c r="I12" s="78"/>
      <c r="J12" s="78"/>
      <c r="K12" s="153" t="s">
        <v>96</v>
      </c>
      <c r="M12" s="78"/>
      <c r="N12" s="78"/>
      <c r="O12" s="78"/>
      <c r="P12" s="78"/>
      <c r="Q12" s="78"/>
      <c r="R12" s="78"/>
      <c r="S12" s="78"/>
      <c r="T12" s="78"/>
      <c r="U12" s="78"/>
      <c r="V12" s="78"/>
      <c r="W12" s="78"/>
      <c r="X12" s="78"/>
      <c r="Y12" s="78"/>
      <c r="Z12" s="78"/>
      <c r="AA12" s="138"/>
      <c r="AB12" s="138"/>
      <c r="AC12" s="138"/>
      <c r="AD12" s="138"/>
      <c r="AE12" s="151"/>
      <c r="AF12" s="138"/>
      <c r="AG12" s="138"/>
      <c r="AH12" s="151"/>
      <c r="AI12" s="138"/>
      <c r="AJ12" s="138"/>
      <c r="AK12" s="151"/>
      <c r="AL12" s="151"/>
      <c r="AM12" s="151"/>
      <c r="AN12" s="78"/>
      <c r="AO12" s="78"/>
      <c r="AP12" s="78"/>
      <c r="AQ12" s="78"/>
      <c r="AR12" s="152"/>
    </row>
    <row r="13" spans="1:44" s="2" customFormat="1" ht="5.25" customHeight="1" thickBot="1">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6"/>
    </row>
    <row r="14" spans="1:44" s="2" customFormat="1" ht="15" customHeight="1">
      <c r="A14" s="153"/>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row>
    <row r="15" spans="1:44" s="2" customFormat="1" ht="20.25" customHeight="1">
      <c r="A15" s="225" t="s">
        <v>93</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row>
    <row r="16" spans="2:43" s="2" customFormat="1" ht="33.75" customHeight="1" thickBot="1">
      <c r="B16" s="591" t="s">
        <v>514</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row>
    <row r="17" spans="1:44" s="2" customFormat="1" ht="30.75" customHeight="1" thickBot="1">
      <c r="A17" s="568" t="s">
        <v>92</v>
      </c>
      <c r="B17" s="569"/>
      <c r="C17" s="569"/>
      <c r="D17" s="569"/>
      <c r="E17" s="569"/>
      <c r="F17" s="569"/>
      <c r="G17" s="569"/>
      <c r="H17" s="569"/>
      <c r="I17" s="569"/>
      <c r="J17" s="569"/>
      <c r="K17" s="569"/>
      <c r="L17" s="569"/>
      <c r="M17" s="541" t="s">
        <v>79</v>
      </c>
      <c r="N17" s="541"/>
      <c r="O17" s="541"/>
      <c r="P17" s="541"/>
      <c r="Q17" s="541"/>
      <c r="R17" s="541"/>
      <c r="S17" s="541"/>
      <c r="T17" s="541"/>
      <c r="U17" s="541"/>
      <c r="V17" s="541"/>
      <c r="W17" s="541"/>
      <c r="X17" s="541"/>
      <c r="Y17" s="541"/>
      <c r="Z17" s="541"/>
      <c r="AA17" s="541"/>
      <c r="AB17" s="541"/>
      <c r="AC17" s="541"/>
      <c r="AD17" s="541"/>
      <c r="AE17" s="541"/>
      <c r="AF17" s="599" t="s">
        <v>156</v>
      </c>
      <c r="AG17" s="599"/>
      <c r="AH17" s="599"/>
      <c r="AI17" s="599"/>
      <c r="AJ17" s="599"/>
      <c r="AK17" s="599"/>
      <c r="AL17" s="582" t="s">
        <v>80</v>
      </c>
      <c r="AM17" s="583"/>
      <c r="AN17" s="583"/>
      <c r="AO17" s="583"/>
      <c r="AP17" s="583"/>
      <c r="AQ17" s="583"/>
      <c r="AR17" s="584"/>
    </row>
    <row r="18" spans="1:44" s="2" customFormat="1" ht="45.75" customHeight="1" thickTop="1">
      <c r="A18" s="157" t="s">
        <v>81</v>
      </c>
      <c r="B18" s="159"/>
      <c r="C18" s="540" t="s">
        <v>85</v>
      </c>
      <c r="D18" s="540"/>
      <c r="E18" s="540"/>
      <c r="F18" s="540"/>
      <c r="G18" s="540"/>
      <c r="H18" s="540"/>
      <c r="I18" s="540"/>
      <c r="J18" s="540"/>
      <c r="K18" s="540"/>
      <c r="L18" s="540"/>
      <c r="M18" s="540" t="s">
        <v>715</v>
      </c>
      <c r="N18" s="540"/>
      <c r="O18" s="540"/>
      <c r="P18" s="540"/>
      <c r="Q18" s="540"/>
      <c r="R18" s="540"/>
      <c r="S18" s="540"/>
      <c r="T18" s="540"/>
      <c r="U18" s="540"/>
      <c r="V18" s="540"/>
      <c r="W18" s="540"/>
      <c r="X18" s="540"/>
      <c r="Y18" s="540"/>
      <c r="Z18" s="540"/>
      <c r="AA18" s="540"/>
      <c r="AB18" s="540"/>
      <c r="AC18" s="540"/>
      <c r="AD18" s="540"/>
      <c r="AE18" s="540"/>
      <c r="AF18" s="553" t="s">
        <v>367</v>
      </c>
      <c r="AG18" s="553"/>
      <c r="AH18" s="553"/>
      <c r="AI18" s="553"/>
      <c r="AJ18" s="553"/>
      <c r="AK18" s="553"/>
      <c r="AL18" s="547" t="s">
        <v>89</v>
      </c>
      <c r="AM18" s="548"/>
      <c r="AN18" s="548"/>
      <c r="AO18" s="548"/>
      <c r="AP18" s="548"/>
      <c r="AQ18" s="548"/>
      <c r="AR18" s="549"/>
    </row>
    <row r="19" spans="1:44" s="2" customFormat="1" ht="30.75" customHeight="1">
      <c r="A19" s="158" t="s">
        <v>82</v>
      </c>
      <c r="B19" s="159"/>
      <c r="C19" s="346" t="s">
        <v>1031</v>
      </c>
      <c r="D19" s="342"/>
      <c r="E19" s="342"/>
      <c r="F19" s="342"/>
      <c r="G19" s="342"/>
      <c r="H19" s="342"/>
      <c r="I19" s="342"/>
      <c r="J19" s="342"/>
      <c r="K19" s="342"/>
      <c r="L19" s="343"/>
      <c r="M19" s="540" t="s">
        <v>716</v>
      </c>
      <c r="N19" s="540"/>
      <c r="O19" s="540"/>
      <c r="P19" s="540"/>
      <c r="Q19" s="540"/>
      <c r="R19" s="540"/>
      <c r="S19" s="540"/>
      <c r="T19" s="540"/>
      <c r="U19" s="540"/>
      <c r="V19" s="540"/>
      <c r="W19" s="540"/>
      <c r="X19" s="540"/>
      <c r="Y19" s="540"/>
      <c r="Z19" s="540"/>
      <c r="AA19" s="540"/>
      <c r="AB19" s="540"/>
      <c r="AC19" s="540"/>
      <c r="AD19" s="540"/>
      <c r="AE19" s="540"/>
      <c r="AF19" s="553" t="s">
        <v>368</v>
      </c>
      <c r="AG19" s="553"/>
      <c r="AH19" s="553"/>
      <c r="AI19" s="553"/>
      <c r="AJ19" s="553"/>
      <c r="AK19" s="553"/>
      <c r="AL19" s="547" t="s">
        <v>87</v>
      </c>
      <c r="AM19" s="548"/>
      <c r="AN19" s="548"/>
      <c r="AO19" s="548"/>
      <c r="AP19" s="548"/>
      <c r="AQ19" s="548"/>
      <c r="AR19" s="549"/>
    </row>
    <row r="20" spans="1:44" s="2" customFormat="1" ht="30.75" customHeight="1">
      <c r="A20" s="158" t="s">
        <v>83</v>
      </c>
      <c r="B20" s="159"/>
      <c r="C20" s="346" t="s">
        <v>86</v>
      </c>
      <c r="D20" s="342"/>
      <c r="E20" s="342"/>
      <c r="F20" s="342"/>
      <c r="G20" s="342"/>
      <c r="H20" s="342"/>
      <c r="I20" s="342"/>
      <c r="J20" s="342"/>
      <c r="K20" s="342"/>
      <c r="L20" s="343"/>
      <c r="M20" s="540" t="s">
        <v>717</v>
      </c>
      <c r="N20" s="540"/>
      <c r="O20" s="540"/>
      <c r="P20" s="540"/>
      <c r="Q20" s="540"/>
      <c r="R20" s="540"/>
      <c r="S20" s="540"/>
      <c r="T20" s="540"/>
      <c r="U20" s="540"/>
      <c r="V20" s="540"/>
      <c r="W20" s="540"/>
      <c r="X20" s="540"/>
      <c r="Y20" s="540"/>
      <c r="Z20" s="540"/>
      <c r="AA20" s="540"/>
      <c r="AB20" s="540"/>
      <c r="AC20" s="540"/>
      <c r="AD20" s="540"/>
      <c r="AE20" s="540"/>
      <c r="AF20" s="553" t="s">
        <v>91</v>
      </c>
      <c r="AG20" s="553"/>
      <c r="AH20" s="553"/>
      <c r="AI20" s="553"/>
      <c r="AJ20" s="553"/>
      <c r="AK20" s="553"/>
      <c r="AL20" s="547" t="s">
        <v>88</v>
      </c>
      <c r="AM20" s="548"/>
      <c r="AN20" s="548"/>
      <c r="AO20" s="548"/>
      <c r="AP20" s="548"/>
      <c r="AQ20" s="548"/>
      <c r="AR20" s="549"/>
    </row>
    <row r="21" spans="1:44" s="2" customFormat="1" ht="30.75" customHeight="1" thickBot="1">
      <c r="A21" s="158" t="s">
        <v>84</v>
      </c>
      <c r="B21" s="160"/>
      <c r="C21" s="347" t="s">
        <v>1032</v>
      </c>
      <c r="D21" s="344"/>
      <c r="E21" s="344"/>
      <c r="F21" s="344"/>
      <c r="G21" s="344"/>
      <c r="H21" s="344"/>
      <c r="I21" s="344"/>
      <c r="J21" s="344"/>
      <c r="K21" s="344"/>
      <c r="L21" s="345"/>
      <c r="M21" s="539" t="s">
        <v>718</v>
      </c>
      <c r="N21" s="539"/>
      <c r="O21" s="539"/>
      <c r="P21" s="539"/>
      <c r="Q21" s="539"/>
      <c r="R21" s="539"/>
      <c r="S21" s="539"/>
      <c r="T21" s="539"/>
      <c r="U21" s="539"/>
      <c r="V21" s="539"/>
      <c r="W21" s="539"/>
      <c r="X21" s="539"/>
      <c r="Y21" s="539"/>
      <c r="Z21" s="539"/>
      <c r="AA21" s="539"/>
      <c r="AB21" s="539"/>
      <c r="AC21" s="539"/>
      <c r="AD21" s="539"/>
      <c r="AE21" s="539"/>
      <c r="AF21" s="600" t="s">
        <v>369</v>
      </c>
      <c r="AG21" s="600"/>
      <c r="AH21" s="600"/>
      <c r="AI21" s="600"/>
      <c r="AJ21" s="600"/>
      <c r="AK21" s="600"/>
      <c r="AL21" s="550" t="s">
        <v>90</v>
      </c>
      <c r="AM21" s="551"/>
      <c r="AN21" s="551"/>
      <c r="AO21" s="551"/>
      <c r="AP21" s="551"/>
      <c r="AQ21" s="551"/>
      <c r="AR21" s="552"/>
    </row>
    <row r="22" spans="1:45" s="2" customFormat="1" ht="37.5" customHeight="1">
      <c r="A22" s="598" t="s">
        <v>480</v>
      </c>
      <c r="B22" s="598"/>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161"/>
    </row>
    <row r="23" spans="1:44" s="2" customFormat="1" ht="37.5" customHeight="1" thickBot="1">
      <c r="A23" s="534" t="s">
        <v>998</v>
      </c>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5"/>
      <c r="AK23" s="535"/>
      <c r="AL23" s="535"/>
      <c r="AM23" s="535"/>
      <c r="AN23" s="535"/>
      <c r="AO23" s="535"/>
      <c r="AP23" s="535"/>
      <c r="AQ23" s="535"/>
      <c r="AR23" s="535"/>
    </row>
    <row r="24" spans="1:44" s="2" customFormat="1" ht="19.5" customHeight="1">
      <c r="A24" s="162"/>
      <c r="B24" s="163" t="s">
        <v>158</v>
      </c>
      <c r="C24" s="164"/>
      <c r="D24" s="165"/>
      <c r="E24" s="166"/>
      <c r="F24" s="166"/>
      <c r="G24" s="167"/>
      <c r="H24" s="167"/>
      <c r="I24" s="167"/>
      <c r="J24" s="167"/>
      <c r="K24" s="164"/>
      <c r="L24" s="592" t="s">
        <v>94</v>
      </c>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3"/>
    </row>
    <row r="25" spans="1:44" s="2" customFormat="1" ht="19.5" customHeight="1">
      <c r="A25" s="168"/>
      <c r="B25" s="169"/>
      <c r="C25" s="169"/>
      <c r="D25" s="169"/>
      <c r="E25" s="169"/>
      <c r="F25" s="74"/>
      <c r="G25" s="170"/>
      <c r="H25" s="170"/>
      <c r="I25" s="170"/>
      <c r="J25" s="170"/>
      <c r="K25" s="169"/>
      <c r="L25" s="594" t="s">
        <v>95</v>
      </c>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4"/>
      <c r="AR25" s="595"/>
    </row>
    <row r="26" spans="1:44" s="2" customFormat="1" ht="19.5" customHeight="1" thickBot="1">
      <c r="A26" s="171"/>
      <c r="B26" s="56" t="s">
        <v>157</v>
      </c>
      <c r="C26" s="172"/>
      <c r="D26" s="173"/>
      <c r="E26" s="174"/>
      <c r="F26" s="174"/>
      <c r="G26" s="175"/>
      <c r="H26" s="175"/>
      <c r="I26" s="175"/>
      <c r="J26" s="175"/>
      <c r="K26" s="172"/>
      <c r="L26" s="596" t="s">
        <v>95</v>
      </c>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6"/>
      <c r="AP26" s="596"/>
      <c r="AQ26" s="596"/>
      <c r="AR26" s="597"/>
    </row>
    <row r="27" spans="1:44" s="2" customFormat="1" ht="6" customHeight="1">
      <c r="A27" s="170"/>
      <c r="B27" s="170"/>
      <c r="C27" s="170"/>
      <c r="D27" s="39"/>
      <c r="E27" s="4"/>
      <c r="F27" s="74"/>
      <c r="G27" s="74"/>
      <c r="H27" s="170"/>
      <c r="I27" s="170"/>
      <c r="J27" s="170"/>
      <c r="K27" s="170"/>
      <c r="L27" s="170"/>
      <c r="M27" s="170"/>
      <c r="N27" s="170"/>
      <c r="O27" s="170"/>
      <c r="P27" s="169"/>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row>
    <row r="28" spans="1:44" s="2" customFormat="1" ht="37.5" customHeight="1" thickBot="1">
      <c r="A28" s="534" t="s">
        <v>999</v>
      </c>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row>
    <row r="29" spans="1:44" s="1" customFormat="1" ht="19.5" customHeight="1" thickTop="1">
      <c r="A29" s="521" t="s">
        <v>544</v>
      </c>
      <c r="B29" s="522"/>
      <c r="C29" s="522"/>
      <c r="D29" s="522"/>
      <c r="E29" s="522"/>
      <c r="F29" s="522"/>
      <c r="G29" s="522"/>
      <c r="H29" s="522"/>
      <c r="I29" s="523"/>
      <c r="J29" s="542" t="s">
        <v>485</v>
      </c>
      <c r="K29" s="542"/>
      <c r="L29" s="542"/>
      <c r="M29" s="543"/>
      <c r="N29" s="544"/>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6"/>
      <c r="AN29" s="292"/>
      <c r="AO29" s="293"/>
      <c r="AP29" s="293"/>
      <c r="AQ29" s="293"/>
      <c r="AR29" s="294"/>
    </row>
    <row r="30" spans="1:44" s="1" customFormat="1" ht="38.25" customHeight="1" thickBot="1">
      <c r="A30" s="524"/>
      <c r="B30" s="525"/>
      <c r="C30" s="525"/>
      <c r="D30" s="525"/>
      <c r="E30" s="525"/>
      <c r="F30" s="525"/>
      <c r="G30" s="525"/>
      <c r="H30" s="525"/>
      <c r="I30" s="526"/>
      <c r="J30" s="495" t="s">
        <v>49</v>
      </c>
      <c r="K30" s="495"/>
      <c r="L30" s="495"/>
      <c r="M30" s="496"/>
      <c r="N30" s="560"/>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2"/>
      <c r="AN30" s="295"/>
      <c r="AO30" s="296"/>
      <c r="AP30" s="296"/>
      <c r="AQ30" s="296"/>
      <c r="AR30" s="297"/>
    </row>
    <row r="31" spans="1:44" s="1" customFormat="1" ht="27" customHeight="1" thickTop="1">
      <c r="A31" s="527" t="s">
        <v>545</v>
      </c>
      <c r="B31" s="528"/>
      <c r="C31" s="528"/>
      <c r="D31" s="528"/>
      <c r="E31" s="528"/>
      <c r="F31" s="528"/>
      <c r="G31" s="528"/>
      <c r="H31" s="528"/>
      <c r="I31" s="529"/>
      <c r="J31" s="495" t="s">
        <v>50</v>
      </c>
      <c r="K31" s="495"/>
      <c r="L31" s="495"/>
      <c r="M31" s="496"/>
      <c r="N31" s="118" t="s">
        <v>364</v>
      </c>
      <c r="O31" s="538"/>
      <c r="P31" s="538"/>
      <c r="Q31" s="538"/>
      <c r="R31" s="536"/>
      <c r="S31" s="536"/>
      <c r="T31" s="536"/>
      <c r="U31" s="536"/>
      <c r="V31" s="514" t="s">
        <v>365</v>
      </c>
      <c r="W31" s="514"/>
      <c r="X31" s="536"/>
      <c r="Y31" s="536"/>
      <c r="Z31" s="536"/>
      <c r="AA31" s="536"/>
      <c r="AB31" s="536"/>
      <c r="AC31" s="514" t="s">
        <v>51</v>
      </c>
      <c r="AD31" s="514"/>
      <c r="AE31" s="536"/>
      <c r="AF31" s="536"/>
      <c r="AG31" s="536"/>
      <c r="AH31" s="536"/>
      <c r="AI31" s="536"/>
      <c r="AJ31" s="536"/>
      <c r="AK31" s="536"/>
      <c r="AL31" s="536"/>
      <c r="AM31" s="536"/>
      <c r="AN31" s="536"/>
      <c r="AO31" s="536"/>
      <c r="AP31" s="536"/>
      <c r="AQ31" s="536"/>
      <c r="AR31" s="537"/>
    </row>
    <row r="32" spans="1:44" s="1" customFormat="1" ht="27" customHeight="1">
      <c r="A32" s="530"/>
      <c r="B32" s="528"/>
      <c r="C32" s="528"/>
      <c r="D32" s="528"/>
      <c r="E32" s="528"/>
      <c r="F32" s="528"/>
      <c r="G32" s="528"/>
      <c r="H32" s="528"/>
      <c r="I32" s="529"/>
      <c r="J32" s="513" t="s">
        <v>486</v>
      </c>
      <c r="K32" s="514"/>
      <c r="L32" s="514"/>
      <c r="M32" s="515"/>
      <c r="N32" s="515"/>
      <c r="O32" s="515"/>
      <c r="P32" s="515"/>
      <c r="Q32" s="515"/>
      <c r="R32" s="515"/>
      <c r="S32" s="515"/>
      <c r="T32" s="515"/>
      <c r="U32" s="515"/>
      <c r="V32" s="515"/>
      <c r="W32" s="515"/>
      <c r="X32" s="515"/>
      <c r="Y32" s="515"/>
      <c r="Z32" s="515"/>
      <c r="AA32" s="516" t="s">
        <v>487</v>
      </c>
      <c r="AB32" s="516"/>
      <c r="AC32" s="515"/>
      <c r="AD32" s="515"/>
      <c r="AE32" s="515"/>
      <c r="AF32" s="515"/>
      <c r="AG32" s="515"/>
      <c r="AH32" s="515"/>
      <c r="AI32" s="515"/>
      <c r="AJ32" s="515"/>
      <c r="AK32" s="515"/>
      <c r="AL32" s="515"/>
      <c r="AM32" s="515"/>
      <c r="AN32" s="515"/>
      <c r="AO32" s="515"/>
      <c r="AP32" s="515"/>
      <c r="AQ32" s="515"/>
      <c r="AR32" s="517"/>
    </row>
    <row r="33" spans="1:44" s="1" customFormat="1" ht="27" customHeight="1">
      <c r="A33" s="531"/>
      <c r="B33" s="532"/>
      <c r="C33" s="532"/>
      <c r="D33" s="532"/>
      <c r="E33" s="532"/>
      <c r="F33" s="532"/>
      <c r="G33" s="532"/>
      <c r="H33" s="532"/>
      <c r="I33" s="533"/>
      <c r="J33" s="518" t="s">
        <v>53</v>
      </c>
      <c r="K33" s="516"/>
      <c r="L33" s="519"/>
      <c r="M33" s="519"/>
      <c r="N33" s="519"/>
      <c r="O33" s="519"/>
      <c r="P33" s="519"/>
      <c r="Q33" s="519"/>
      <c r="R33" s="519"/>
      <c r="S33" s="519"/>
      <c r="T33" s="519"/>
      <c r="U33" s="519"/>
      <c r="V33" s="519"/>
      <c r="W33" s="519"/>
      <c r="X33" s="519"/>
      <c r="Y33" s="519"/>
      <c r="Z33" s="519"/>
      <c r="AA33" s="518" t="s">
        <v>55</v>
      </c>
      <c r="AB33" s="516"/>
      <c r="AC33" s="590"/>
      <c r="AD33" s="590"/>
      <c r="AE33" s="590"/>
      <c r="AF33" s="590"/>
      <c r="AG33" s="590"/>
      <c r="AH33" s="590"/>
      <c r="AI33" s="590"/>
      <c r="AJ33" s="590"/>
      <c r="AK33" s="590"/>
      <c r="AL33" s="590"/>
      <c r="AM33" s="590"/>
      <c r="AN33" s="590"/>
      <c r="AO33" s="590"/>
      <c r="AP33" s="520"/>
      <c r="AQ33" s="520"/>
      <c r="AR33" s="8" t="s">
        <v>159</v>
      </c>
    </row>
    <row r="34" spans="1:44" s="1" customFormat="1" ht="27" customHeight="1">
      <c r="A34" s="570" t="s">
        <v>546</v>
      </c>
      <c r="B34" s="571"/>
      <c r="C34" s="571"/>
      <c r="D34" s="571"/>
      <c r="E34" s="571"/>
      <c r="F34" s="571"/>
      <c r="G34" s="571"/>
      <c r="H34" s="571"/>
      <c r="I34" s="572"/>
      <c r="J34" s="494" t="s">
        <v>488</v>
      </c>
      <c r="K34" s="495"/>
      <c r="L34" s="495"/>
      <c r="M34" s="496"/>
      <c r="N34" s="497"/>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512"/>
    </row>
    <row r="35" spans="1:44" s="1" customFormat="1" ht="27" customHeight="1">
      <c r="A35" s="573"/>
      <c r="B35" s="574"/>
      <c r="C35" s="574"/>
      <c r="D35" s="574"/>
      <c r="E35" s="574"/>
      <c r="F35" s="574"/>
      <c r="G35" s="574"/>
      <c r="H35" s="574"/>
      <c r="I35" s="575"/>
      <c r="J35" s="494" t="s">
        <v>510</v>
      </c>
      <c r="K35" s="495"/>
      <c r="L35" s="495"/>
      <c r="M35" s="496"/>
      <c r="N35" s="497"/>
      <c r="O35" s="498"/>
      <c r="P35" s="498"/>
      <c r="Q35" s="498"/>
      <c r="R35" s="498"/>
      <c r="S35" s="498"/>
      <c r="T35" s="498"/>
      <c r="U35" s="498"/>
      <c r="V35" s="498"/>
      <c r="W35" s="498"/>
      <c r="X35" s="498"/>
      <c r="Y35" s="498"/>
      <c r="Z35" s="498"/>
      <c r="AA35" s="498"/>
      <c r="AB35" s="498"/>
      <c r="AC35" s="498"/>
      <c r="AD35" s="499"/>
      <c r="AE35" s="499"/>
      <c r="AF35" s="499"/>
      <c r="AG35" s="499"/>
      <c r="AH35" s="510"/>
      <c r="AI35" s="510"/>
      <c r="AJ35" s="510"/>
      <c r="AK35" s="510"/>
      <c r="AL35" s="510"/>
      <c r="AM35" s="510"/>
      <c r="AN35" s="510"/>
      <c r="AO35" s="510"/>
      <c r="AP35" s="510"/>
      <c r="AQ35" s="510"/>
      <c r="AR35" s="511"/>
    </row>
    <row r="36" spans="1:44" s="1" customFormat="1" ht="27" customHeight="1">
      <c r="A36" s="576" t="s">
        <v>547</v>
      </c>
      <c r="B36" s="577"/>
      <c r="C36" s="577"/>
      <c r="D36" s="577"/>
      <c r="E36" s="577"/>
      <c r="F36" s="577"/>
      <c r="G36" s="577"/>
      <c r="H36" s="577"/>
      <c r="I36" s="578"/>
      <c r="J36" s="494" t="s">
        <v>60</v>
      </c>
      <c r="K36" s="495"/>
      <c r="L36" s="495"/>
      <c r="M36" s="496"/>
      <c r="N36" s="500"/>
      <c r="O36" s="501"/>
      <c r="P36" s="501"/>
      <c r="Q36" s="501"/>
      <c r="R36" s="501"/>
      <c r="S36" s="501"/>
      <c r="T36" s="501"/>
      <c r="U36" s="501"/>
      <c r="V36" s="501"/>
      <c r="W36" s="501"/>
      <c r="X36" s="501"/>
      <c r="Y36" s="501"/>
      <c r="Z36" s="501"/>
      <c r="AA36" s="501"/>
      <c r="AB36" s="509"/>
      <c r="AC36" s="494" t="s">
        <v>512</v>
      </c>
      <c r="AD36" s="495"/>
      <c r="AE36" s="495"/>
      <c r="AF36" s="496"/>
      <c r="AG36" s="500"/>
      <c r="AH36" s="501"/>
      <c r="AI36" s="501"/>
      <c r="AJ36" s="501"/>
      <c r="AK36" s="501"/>
      <c r="AL36" s="501"/>
      <c r="AM36" s="501"/>
      <c r="AN36" s="501"/>
      <c r="AO36" s="501"/>
      <c r="AP36" s="501"/>
      <c r="AQ36" s="501"/>
      <c r="AR36" s="502"/>
    </row>
    <row r="37" spans="1:44" s="1" customFormat="1" ht="27" customHeight="1" thickBot="1">
      <c r="A37" s="579"/>
      <c r="B37" s="580"/>
      <c r="C37" s="580"/>
      <c r="D37" s="580"/>
      <c r="E37" s="580"/>
      <c r="F37" s="580"/>
      <c r="G37" s="580"/>
      <c r="H37" s="580"/>
      <c r="I37" s="581"/>
      <c r="J37" s="506" t="s">
        <v>513</v>
      </c>
      <c r="K37" s="507"/>
      <c r="L37" s="507"/>
      <c r="M37" s="508"/>
      <c r="N37" s="503"/>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5"/>
    </row>
    <row r="38" spans="1:44" ht="13.5" customHeight="1">
      <c r="A38" s="19"/>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20"/>
    </row>
    <row r="39" spans="1:43" ht="13.5">
      <c r="A39" s="19"/>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sheetData>
  <sheetProtection password="CACF" sheet="1" objects="1" scenarios="1" selectLockedCells="1"/>
  <mergeCells count="75">
    <mergeCell ref="B16:AQ16"/>
    <mergeCell ref="L24:AR24"/>
    <mergeCell ref="L25:AR25"/>
    <mergeCell ref="L26:AR26"/>
    <mergeCell ref="A22:AR22"/>
    <mergeCell ref="AF17:AK17"/>
    <mergeCell ref="C18:L18"/>
    <mergeCell ref="AF21:AK21"/>
    <mergeCell ref="A34:I35"/>
    <mergeCell ref="A36:I37"/>
    <mergeCell ref="AL17:AR17"/>
    <mergeCell ref="A6:I6"/>
    <mergeCell ref="AI11:AJ11"/>
    <mergeCell ref="AA11:AD11"/>
    <mergeCell ref="AF11:AG11"/>
    <mergeCell ref="A9:AR9"/>
    <mergeCell ref="AF6:AR6"/>
    <mergeCell ref="AC33:AO33"/>
    <mergeCell ref="N30:AM30"/>
    <mergeCell ref="J6:V6"/>
    <mergeCell ref="W6:AE6"/>
    <mergeCell ref="AL19:AR19"/>
    <mergeCell ref="AF19:AK19"/>
    <mergeCell ref="M19:AE19"/>
    <mergeCell ref="M18:AE18"/>
    <mergeCell ref="AL18:AR18"/>
    <mergeCell ref="AF18:AK18"/>
    <mergeCell ref="A17:L17"/>
    <mergeCell ref="A1:AR1"/>
    <mergeCell ref="A2:AC4"/>
    <mergeCell ref="AE2:AI2"/>
    <mergeCell ref="AJ2:AR2"/>
    <mergeCell ref="AE3:AI3"/>
    <mergeCell ref="AJ3:AR3"/>
    <mergeCell ref="AE4:AI4"/>
    <mergeCell ref="AJ4:AR4"/>
    <mergeCell ref="V31:W31"/>
    <mergeCell ref="M21:AE21"/>
    <mergeCell ref="M20:AE20"/>
    <mergeCell ref="M17:AE17"/>
    <mergeCell ref="J31:M31"/>
    <mergeCell ref="J29:M29"/>
    <mergeCell ref="N29:AM29"/>
    <mergeCell ref="AL20:AR20"/>
    <mergeCell ref="AL21:AR21"/>
    <mergeCell ref="AF20:AK20"/>
    <mergeCell ref="A29:I30"/>
    <mergeCell ref="A31:I33"/>
    <mergeCell ref="A23:AR23"/>
    <mergeCell ref="A28:AR28"/>
    <mergeCell ref="J30:M30"/>
    <mergeCell ref="X31:AB31"/>
    <mergeCell ref="AC31:AD31"/>
    <mergeCell ref="AE31:AR31"/>
    <mergeCell ref="O31:Q31"/>
    <mergeCell ref="R31:U31"/>
    <mergeCell ref="J34:M34"/>
    <mergeCell ref="N34:AR34"/>
    <mergeCell ref="J32:L32"/>
    <mergeCell ref="M32:Z32"/>
    <mergeCell ref="AA32:AB32"/>
    <mergeCell ref="AC32:AR32"/>
    <mergeCell ref="J33:K33"/>
    <mergeCell ref="L33:Z33"/>
    <mergeCell ref="AA33:AB33"/>
    <mergeCell ref="AP33:AQ33"/>
    <mergeCell ref="J35:M35"/>
    <mergeCell ref="N35:AG35"/>
    <mergeCell ref="AG36:AR36"/>
    <mergeCell ref="N37:AR37"/>
    <mergeCell ref="J37:M37"/>
    <mergeCell ref="J36:M36"/>
    <mergeCell ref="N36:AB36"/>
    <mergeCell ref="AC36:AF36"/>
    <mergeCell ref="AH35:AR35"/>
  </mergeCells>
  <dataValidations count="5">
    <dataValidation allowBlank="1" showInputMessage="1" showErrorMessage="1" imeMode="off" sqref="N37:AR37 AJ2:AR4 AI11:AJ11 AF11:AG11 AA11:AD11 AG36:AR36 O31:Q31 AP33:AQ33"/>
    <dataValidation allowBlank="1" showInputMessage="1" showErrorMessage="1" imeMode="fullKatakana" sqref="N29:AM29"/>
    <dataValidation allowBlank="1" showInputMessage="1" showErrorMessage="1" prompt="「月／日」の形式で入力" imeMode="off" sqref="J6:V6 AF6:AR6"/>
    <dataValidation allowBlank="1" showInputMessage="1" showErrorMessage="1" imeMode="hiragana" sqref="R31:U31 AC33 X31:AB31 AE31:AR31 L33:Z33 AC32:AR32 M32:Z32 N30:AM30 N34:AR35"/>
    <dataValidation allowBlank="1" showInputMessage="1" showErrorMessage="1" prompt="日中連絡がとれる連絡先を記入ください" imeMode="off" sqref="N36:AB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&amp;LA12511811110&amp;C&amp;P/&amp;N&amp;RVer1.9E</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62"/>
  <sheetViews>
    <sheetView showGridLines="0" zoomScalePageLayoutView="0" workbookViewId="0" topLeftCell="A1">
      <selection activeCell="O6" sqref="O6:Q6"/>
    </sheetView>
  </sheetViews>
  <sheetFormatPr defaultColWidth="2.625" defaultRowHeight="13.5"/>
  <cols>
    <col min="1" max="16384" width="2.625" style="7" customWidth="1"/>
  </cols>
  <sheetData>
    <row r="1" spans="1:44" s="1" customFormat="1" ht="18.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row>
    <row r="2" spans="1:44" s="2" customFormat="1" ht="2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557" t="s">
        <v>482</v>
      </c>
      <c r="AF2" s="557"/>
      <c r="AG2" s="557"/>
      <c r="AH2" s="557"/>
      <c r="AI2" s="557"/>
      <c r="AJ2" s="717">
        <f>IF('お客様情報'!AJ2="","",'お客様情報'!AJ2)</f>
      </c>
      <c r="AK2" s="718"/>
      <c r="AL2" s="718"/>
      <c r="AM2" s="718"/>
      <c r="AN2" s="718"/>
      <c r="AO2" s="718"/>
      <c r="AP2" s="718"/>
      <c r="AQ2" s="718"/>
      <c r="AR2" s="719"/>
    </row>
    <row r="3" spans="1:44" s="2" customFormat="1" ht="18" customHeight="1">
      <c r="A3" s="225" t="s">
        <v>1000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row>
    <row r="4" spans="2:44" s="2" customFormat="1" ht="19.5" customHeight="1" thickBot="1">
      <c r="B4" s="238" t="s">
        <v>1001</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row>
    <row r="5" spans="1:44" s="2" customFormat="1" ht="19.5" customHeight="1">
      <c r="A5" s="623" t="s">
        <v>98</v>
      </c>
      <c r="B5" s="624"/>
      <c r="C5" s="624"/>
      <c r="D5" s="624"/>
      <c r="E5" s="624"/>
      <c r="F5" s="624"/>
      <c r="G5" s="624"/>
      <c r="H5" s="624"/>
      <c r="I5" s="625"/>
      <c r="J5" s="177"/>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9"/>
    </row>
    <row r="6" spans="1:44" s="2" customFormat="1" ht="30" customHeight="1">
      <c r="A6" s="573"/>
      <c r="B6" s="574"/>
      <c r="C6" s="574"/>
      <c r="D6" s="574"/>
      <c r="E6" s="574"/>
      <c r="F6" s="574"/>
      <c r="G6" s="574"/>
      <c r="H6" s="574"/>
      <c r="I6" s="575"/>
      <c r="J6" s="494" t="s">
        <v>50</v>
      </c>
      <c r="K6" s="495"/>
      <c r="L6" s="495"/>
      <c r="M6" s="496"/>
      <c r="N6" s="118" t="s">
        <v>364</v>
      </c>
      <c r="O6" s="538"/>
      <c r="P6" s="538"/>
      <c r="Q6" s="538"/>
      <c r="R6" s="707"/>
      <c r="S6" s="707"/>
      <c r="T6" s="707"/>
      <c r="U6" s="707"/>
      <c r="V6" s="514" t="s">
        <v>365</v>
      </c>
      <c r="W6" s="514"/>
      <c r="X6" s="707"/>
      <c r="Y6" s="707"/>
      <c r="Z6" s="707"/>
      <c r="AA6" s="707"/>
      <c r="AB6" s="707"/>
      <c r="AC6" s="514" t="s">
        <v>51</v>
      </c>
      <c r="AD6" s="514"/>
      <c r="AE6" s="707"/>
      <c r="AF6" s="707"/>
      <c r="AG6" s="707"/>
      <c r="AH6" s="707"/>
      <c r="AI6" s="707"/>
      <c r="AJ6" s="707"/>
      <c r="AK6" s="707"/>
      <c r="AL6" s="707"/>
      <c r="AM6" s="707"/>
      <c r="AN6" s="707"/>
      <c r="AO6" s="707"/>
      <c r="AP6" s="707"/>
      <c r="AQ6" s="707"/>
      <c r="AR6" s="708"/>
    </row>
    <row r="7" spans="1:44" s="2" customFormat="1" ht="30" customHeight="1">
      <c r="A7" s="730" t="s">
        <v>99</v>
      </c>
      <c r="B7" s="731"/>
      <c r="C7" s="731"/>
      <c r="D7" s="731"/>
      <c r="E7" s="731"/>
      <c r="F7" s="731"/>
      <c r="G7" s="731"/>
      <c r="H7" s="731"/>
      <c r="I7" s="732"/>
      <c r="J7" s="513" t="s">
        <v>486</v>
      </c>
      <c r="K7" s="514"/>
      <c r="L7" s="514"/>
      <c r="M7" s="650"/>
      <c r="N7" s="650"/>
      <c r="O7" s="650"/>
      <c r="P7" s="650"/>
      <c r="Q7" s="650"/>
      <c r="R7" s="650"/>
      <c r="S7" s="650"/>
      <c r="T7" s="650"/>
      <c r="U7" s="650"/>
      <c r="V7" s="650"/>
      <c r="W7" s="650"/>
      <c r="X7" s="650"/>
      <c r="Y7" s="650"/>
      <c r="Z7" s="650"/>
      <c r="AA7" s="516" t="s">
        <v>487</v>
      </c>
      <c r="AB7" s="516"/>
      <c r="AC7" s="650"/>
      <c r="AD7" s="650"/>
      <c r="AE7" s="650"/>
      <c r="AF7" s="650"/>
      <c r="AG7" s="650"/>
      <c r="AH7" s="650"/>
      <c r="AI7" s="650"/>
      <c r="AJ7" s="650"/>
      <c r="AK7" s="650"/>
      <c r="AL7" s="650"/>
      <c r="AM7" s="650"/>
      <c r="AN7" s="650"/>
      <c r="AO7" s="650"/>
      <c r="AP7" s="650"/>
      <c r="AQ7" s="650"/>
      <c r="AR7" s="651"/>
    </row>
    <row r="8" spans="1:44" s="2" customFormat="1" ht="30" customHeight="1">
      <c r="A8" s="733"/>
      <c r="B8" s="734"/>
      <c r="C8" s="734"/>
      <c r="D8" s="734"/>
      <c r="E8" s="734"/>
      <c r="F8" s="734"/>
      <c r="G8" s="734"/>
      <c r="H8" s="734"/>
      <c r="I8" s="735"/>
      <c r="J8" s="709" t="s">
        <v>53</v>
      </c>
      <c r="K8" s="710"/>
      <c r="L8" s="711"/>
      <c r="M8" s="711"/>
      <c r="N8" s="711"/>
      <c r="O8" s="711"/>
      <c r="P8" s="711"/>
      <c r="Q8" s="711"/>
      <c r="R8" s="711"/>
      <c r="S8" s="711"/>
      <c r="T8" s="711"/>
      <c r="U8" s="711"/>
      <c r="V8" s="711"/>
      <c r="W8" s="711"/>
      <c r="X8" s="711"/>
      <c r="Y8" s="711"/>
      <c r="Z8" s="711"/>
      <c r="AA8" s="712" t="s">
        <v>55</v>
      </c>
      <c r="AB8" s="710"/>
      <c r="AC8" s="674"/>
      <c r="AD8" s="674"/>
      <c r="AE8" s="674"/>
      <c r="AF8" s="674"/>
      <c r="AG8" s="674"/>
      <c r="AH8" s="674"/>
      <c r="AI8" s="674"/>
      <c r="AJ8" s="674"/>
      <c r="AK8" s="674"/>
      <c r="AL8" s="674"/>
      <c r="AM8" s="674"/>
      <c r="AN8" s="674"/>
      <c r="AO8" s="674"/>
      <c r="AP8" s="520"/>
      <c r="AQ8" s="520"/>
      <c r="AR8" s="117" t="s">
        <v>159</v>
      </c>
    </row>
    <row r="9" spans="1:44" s="2" customFormat="1" ht="45.75" customHeight="1">
      <c r="A9" s="671" t="s">
        <v>516</v>
      </c>
      <c r="B9" s="672"/>
      <c r="C9" s="672"/>
      <c r="D9" s="672"/>
      <c r="E9" s="672"/>
      <c r="F9" s="672"/>
      <c r="G9" s="672"/>
      <c r="H9" s="672"/>
      <c r="I9" s="673"/>
      <c r="J9" s="725"/>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7"/>
    </row>
    <row r="10" spans="1:44" s="2" customFormat="1" ht="44.25" customHeight="1">
      <c r="A10" s="677" t="s">
        <v>160</v>
      </c>
      <c r="B10" s="678"/>
      <c r="C10" s="678"/>
      <c r="D10" s="678"/>
      <c r="E10" s="678"/>
      <c r="F10" s="678"/>
      <c r="G10" s="678"/>
      <c r="H10" s="678"/>
      <c r="I10" s="679"/>
      <c r="J10" s="722"/>
      <c r="K10" s="723"/>
      <c r="L10" s="723"/>
      <c r="M10" s="723"/>
      <c r="N10" s="723"/>
      <c r="O10" s="723"/>
      <c r="P10" s="723"/>
      <c r="Q10" s="723"/>
      <c r="R10" s="723"/>
      <c r="S10" s="723"/>
      <c r="T10" s="723"/>
      <c r="U10" s="723"/>
      <c r="V10" s="723"/>
      <c r="W10" s="723"/>
      <c r="X10" s="723"/>
      <c r="Y10" s="99"/>
      <c r="Z10" s="99"/>
      <c r="AA10" s="680" t="s">
        <v>101</v>
      </c>
      <c r="AB10" s="680"/>
      <c r="AC10" s="680"/>
      <c r="AD10" s="680"/>
      <c r="AE10" s="680"/>
      <c r="AF10" s="680"/>
      <c r="AG10" s="680"/>
      <c r="AH10" s="680"/>
      <c r="AI10" s="680"/>
      <c r="AJ10" s="680"/>
      <c r="AK10" s="680"/>
      <c r="AL10" s="680"/>
      <c r="AM10" s="680"/>
      <c r="AN10" s="680"/>
      <c r="AO10" s="680"/>
      <c r="AP10" s="680"/>
      <c r="AQ10" s="680"/>
      <c r="AR10" s="681"/>
    </row>
    <row r="11" spans="1:44" s="2" customFormat="1" ht="38.25" customHeight="1">
      <c r="A11" s="658" t="s">
        <v>161</v>
      </c>
      <c r="B11" s="659"/>
      <c r="C11" s="659"/>
      <c r="D11" s="659"/>
      <c r="E11" s="659"/>
      <c r="F11" s="659"/>
      <c r="G11" s="659"/>
      <c r="H11" s="659"/>
      <c r="I11" s="660"/>
      <c r="J11" s="180"/>
      <c r="K11" s="181"/>
      <c r="L11" s="182"/>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3"/>
    </row>
    <row r="12" spans="1:44" ht="30" customHeight="1" thickBot="1">
      <c r="A12" s="661"/>
      <c r="B12" s="662"/>
      <c r="C12" s="662"/>
      <c r="D12" s="662"/>
      <c r="E12" s="662"/>
      <c r="F12" s="662"/>
      <c r="G12" s="662"/>
      <c r="H12" s="662"/>
      <c r="I12" s="663"/>
      <c r="J12" s="693" t="s">
        <v>49</v>
      </c>
      <c r="K12" s="666"/>
      <c r="L12" s="666"/>
      <c r="M12" s="667"/>
      <c r="N12" s="626"/>
      <c r="O12" s="627"/>
      <c r="P12" s="627"/>
      <c r="Q12" s="627"/>
      <c r="R12" s="627"/>
      <c r="S12" s="627"/>
      <c r="T12" s="627"/>
      <c r="U12" s="627"/>
      <c r="V12" s="627"/>
      <c r="W12" s="627"/>
      <c r="X12" s="627"/>
      <c r="Y12" s="627"/>
      <c r="Z12" s="627"/>
      <c r="AA12" s="627"/>
      <c r="AB12" s="627"/>
      <c r="AC12" s="628"/>
      <c r="AD12" s="693" t="s">
        <v>60</v>
      </c>
      <c r="AE12" s="666"/>
      <c r="AF12" s="666"/>
      <c r="AG12" s="667"/>
      <c r="AH12" s="694"/>
      <c r="AI12" s="695"/>
      <c r="AJ12" s="695"/>
      <c r="AK12" s="695"/>
      <c r="AL12" s="695"/>
      <c r="AM12" s="695"/>
      <c r="AN12" s="695"/>
      <c r="AO12" s="695"/>
      <c r="AP12" s="695"/>
      <c r="AQ12" s="695"/>
      <c r="AR12" s="696"/>
    </row>
    <row r="13" spans="1:44" ht="13.5" hidden="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row>
    <row r="14" spans="2:44" s="2" customFormat="1" ht="19.5" customHeight="1" thickBot="1">
      <c r="B14" s="238" t="s">
        <v>1002</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row>
    <row r="15" spans="1:44" s="2" customFormat="1" ht="19.5" customHeight="1">
      <c r="A15" s="623" t="s">
        <v>517</v>
      </c>
      <c r="B15" s="624"/>
      <c r="C15" s="624"/>
      <c r="D15" s="624"/>
      <c r="E15" s="624"/>
      <c r="F15" s="624"/>
      <c r="G15" s="624"/>
      <c r="H15" s="624"/>
      <c r="I15" s="625"/>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9"/>
    </row>
    <row r="16" spans="1:44" s="1" customFormat="1" ht="30" customHeight="1">
      <c r="A16" s="573"/>
      <c r="B16" s="574"/>
      <c r="C16" s="574"/>
      <c r="D16" s="574"/>
      <c r="E16" s="574"/>
      <c r="F16" s="574"/>
      <c r="G16" s="574"/>
      <c r="H16" s="574"/>
      <c r="I16" s="575"/>
      <c r="J16" s="664" t="s">
        <v>49</v>
      </c>
      <c r="K16" s="664"/>
      <c r="L16" s="664"/>
      <c r="M16" s="665"/>
      <c r="N16" s="703"/>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1"/>
    </row>
    <row r="17" spans="1:44" ht="30" customHeight="1">
      <c r="A17" s="652" t="s">
        <v>618</v>
      </c>
      <c r="B17" s="653"/>
      <c r="C17" s="653"/>
      <c r="D17" s="653"/>
      <c r="E17" s="653"/>
      <c r="F17" s="653"/>
      <c r="G17" s="653"/>
      <c r="H17" s="653"/>
      <c r="I17" s="654"/>
      <c r="J17" s="622" t="s">
        <v>1003</v>
      </c>
      <c r="K17" s="495"/>
      <c r="L17" s="495"/>
      <c r="M17" s="496"/>
      <c r="N17" s="682"/>
      <c r="O17" s="683"/>
      <c r="P17" s="683"/>
      <c r="Q17" s="683"/>
      <c r="R17" s="683"/>
      <c r="S17" s="683"/>
      <c r="T17" s="683"/>
      <c r="U17" s="683"/>
      <c r="V17" s="683"/>
      <c r="W17" s="683"/>
      <c r="X17" s="683"/>
      <c r="Y17" s="683"/>
      <c r="Z17" s="683"/>
      <c r="AA17" s="724"/>
      <c r="AB17" s="494" t="s">
        <v>162</v>
      </c>
      <c r="AC17" s="495"/>
      <c r="AD17" s="495"/>
      <c r="AE17" s="496"/>
      <c r="AF17" s="682"/>
      <c r="AG17" s="683"/>
      <c r="AH17" s="683"/>
      <c r="AI17" s="683"/>
      <c r="AJ17" s="683"/>
      <c r="AK17" s="683"/>
      <c r="AL17" s="683"/>
      <c r="AM17" s="683"/>
      <c r="AN17" s="683"/>
      <c r="AO17" s="683"/>
      <c r="AP17" s="683"/>
      <c r="AQ17" s="683"/>
      <c r="AR17" s="684"/>
    </row>
    <row r="18" spans="1:44" ht="30" customHeight="1" thickBot="1">
      <c r="A18" s="655"/>
      <c r="B18" s="656"/>
      <c r="C18" s="656"/>
      <c r="D18" s="656"/>
      <c r="E18" s="656"/>
      <c r="F18" s="656"/>
      <c r="G18" s="656"/>
      <c r="H18" s="656"/>
      <c r="I18" s="657"/>
      <c r="J18" s="666" t="s">
        <v>518</v>
      </c>
      <c r="K18" s="666"/>
      <c r="L18" s="666"/>
      <c r="M18" s="667"/>
      <c r="N18" s="668"/>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70"/>
    </row>
    <row r="19" spans="1:44" s="6" customFormat="1" ht="12" hidden="1">
      <c r="A19" s="305"/>
      <c r="B19" s="305"/>
      <c r="C19" s="305"/>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row>
    <row r="20" spans="2:44" s="2" customFormat="1" ht="19.5" customHeight="1" thickBot="1">
      <c r="B20" s="238" t="s">
        <v>489</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row>
    <row r="21" spans="1:44" s="9" customFormat="1" ht="6" customHeight="1">
      <c r="A21" s="736" t="s">
        <v>490</v>
      </c>
      <c r="B21" s="737"/>
      <c r="C21" s="737"/>
      <c r="D21" s="737"/>
      <c r="E21" s="737"/>
      <c r="F21" s="737"/>
      <c r="G21" s="737"/>
      <c r="H21" s="737"/>
      <c r="I21" s="738"/>
      <c r="J21" s="406"/>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8"/>
    </row>
    <row r="22" spans="1:44" s="10" customFormat="1" ht="15.75" customHeight="1">
      <c r="A22" s="739"/>
      <c r="B22" s="740"/>
      <c r="C22" s="740"/>
      <c r="D22" s="740"/>
      <c r="E22" s="740"/>
      <c r="F22" s="740"/>
      <c r="G22" s="740"/>
      <c r="H22" s="740"/>
      <c r="I22" s="741"/>
      <c r="J22" s="43"/>
      <c r="K22" s="77"/>
      <c r="L22" s="34" t="s">
        <v>491</v>
      </c>
      <c r="M22" s="77"/>
      <c r="N22" s="77"/>
      <c r="O22" s="77"/>
      <c r="P22" s="77"/>
      <c r="Q22" s="77"/>
      <c r="R22" s="77"/>
      <c r="S22" s="77"/>
      <c r="T22" s="77"/>
      <c r="U22" s="77"/>
      <c r="V22" s="77"/>
      <c r="W22" s="77"/>
      <c r="X22" s="77"/>
      <c r="Y22" s="77"/>
      <c r="Z22" s="169" t="s">
        <v>492</v>
      </c>
      <c r="AA22" s="77"/>
      <c r="AB22" s="77"/>
      <c r="AC22" s="77"/>
      <c r="AD22" s="77"/>
      <c r="AE22" s="77"/>
      <c r="AF22" s="77"/>
      <c r="AG22" s="77"/>
      <c r="AH22" s="77"/>
      <c r="AI22" s="77"/>
      <c r="AJ22" s="77"/>
      <c r="AK22" s="77"/>
      <c r="AL22" s="77"/>
      <c r="AM22" s="77"/>
      <c r="AN22" s="77"/>
      <c r="AO22" s="77"/>
      <c r="AP22" s="77"/>
      <c r="AQ22" s="77"/>
      <c r="AR22" s="11"/>
    </row>
    <row r="23" spans="1:44" s="10" customFormat="1" ht="15.75" customHeight="1">
      <c r="A23" s="739"/>
      <c r="B23" s="740"/>
      <c r="C23" s="740"/>
      <c r="D23" s="740"/>
      <c r="E23" s="740"/>
      <c r="F23" s="740"/>
      <c r="G23" s="740"/>
      <c r="H23" s="740"/>
      <c r="I23" s="741"/>
      <c r="J23" s="43"/>
      <c r="K23" s="77"/>
      <c r="L23" s="169" t="s">
        <v>691</v>
      </c>
      <c r="M23" s="16"/>
      <c r="N23" s="16"/>
      <c r="O23" s="16"/>
      <c r="P23" s="16"/>
      <c r="Q23" s="16"/>
      <c r="R23" s="409"/>
      <c r="S23" s="409"/>
      <c r="T23" s="409"/>
      <c r="U23" s="169"/>
      <c r="V23" s="409"/>
      <c r="W23" s="9"/>
      <c r="X23" s="34"/>
      <c r="Y23" s="34"/>
      <c r="Z23" s="34" t="s">
        <v>493</v>
      </c>
      <c r="AA23" s="34"/>
      <c r="AB23" s="34"/>
      <c r="AC23" s="409"/>
      <c r="AD23" s="409"/>
      <c r="AE23" s="409"/>
      <c r="AF23" s="409"/>
      <c r="AG23" s="409"/>
      <c r="AH23" s="410"/>
      <c r="AI23" s="169"/>
      <c r="AJ23" s="169"/>
      <c r="AK23" s="169"/>
      <c r="AL23" s="169"/>
      <c r="AM23" s="169"/>
      <c r="AN23" s="409"/>
      <c r="AO23" s="409"/>
      <c r="AP23" s="409"/>
      <c r="AQ23" s="409"/>
      <c r="AR23" s="11"/>
    </row>
    <row r="24" spans="1:44" s="10" customFormat="1" ht="6" customHeight="1">
      <c r="A24" s="739"/>
      <c r="B24" s="740"/>
      <c r="C24" s="740"/>
      <c r="D24" s="740"/>
      <c r="E24" s="740"/>
      <c r="F24" s="740"/>
      <c r="G24" s="740"/>
      <c r="H24" s="740"/>
      <c r="I24" s="741"/>
      <c r="J24" s="43"/>
      <c r="K24" s="77"/>
      <c r="L24" s="169"/>
      <c r="M24" s="16"/>
      <c r="N24" s="16"/>
      <c r="O24" s="16"/>
      <c r="P24" s="16"/>
      <c r="Q24" s="16"/>
      <c r="R24" s="409"/>
      <c r="S24" s="409"/>
      <c r="T24" s="409"/>
      <c r="U24" s="169"/>
      <c r="V24" s="409"/>
      <c r="W24" s="9"/>
      <c r="X24" s="34"/>
      <c r="Y24" s="34"/>
      <c r="Z24" s="34"/>
      <c r="AA24" s="34"/>
      <c r="AB24" s="34"/>
      <c r="AC24" s="409"/>
      <c r="AD24" s="409"/>
      <c r="AE24" s="409"/>
      <c r="AF24" s="409"/>
      <c r="AG24" s="409"/>
      <c r="AH24" s="410"/>
      <c r="AI24" s="169"/>
      <c r="AJ24" s="169"/>
      <c r="AK24" s="169"/>
      <c r="AL24" s="169"/>
      <c r="AM24" s="169"/>
      <c r="AN24" s="409"/>
      <c r="AO24" s="409"/>
      <c r="AP24" s="409"/>
      <c r="AQ24" s="409"/>
      <c r="AR24" s="11"/>
    </row>
    <row r="25" spans="1:44" s="10" customFormat="1" ht="12">
      <c r="A25" s="739"/>
      <c r="B25" s="740"/>
      <c r="C25" s="740"/>
      <c r="D25" s="740"/>
      <c r="E25" s="740"/>
      <c r="F25" s="740"/>
      <c r="G25" s="740"/>
      <c r="H25" s="740"/>
      <c r="I25" s="741"/>
      <c r="J25" s="745" t="s">
        <v>494</v>
      </c>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6"/>
      <c r="AR25" s="747"/>
    </row>
    <row r="26" spans="1:44" s="10" customFormat="1" ht="45">
      <c r="A26" s="739"/>
      <c r="B26" s="740"/>
      <c r="C26" s="740"/>
      <c r="D26" s="740"/>
      <c r="E26" s="740"/>
      <c r="F26" s="740"/>
      <c r="G26" s="740"/>
      <c r="H26" s="740"/>
      <c r="I26" s="741"/>
      <c r="J26" s="411" t="s">
        <v>495</v>
      </c>
      <c r="K26" s="748" t="s">
        <v>496</v>
      </c>
      <c r="L26" s="748"/>
      <c r="M26" s="748"/>
      <c r="N26" s="748"/>
      <c r="O26" s="748"/>
      <c r="P26" s="748"/>
      <c r="Q26" s="748"/>
      <c r="R26" s="748"/>
      <c r="S26" s="748"/>
      <c r="T26" s="748"/>
      <c r="U26" s="748"/>
      <c r="V26" s="748"/>
      <c r="W26" s="748"/>
      <c r="X26" s="748"/>
      <c r="Y26" s="748"/>
      <c r="Z26" s="748"/>
      <c r="AA26" s="748"/>
      <c r="AB26" s="748"/>
      <c r="AC26" s="748"/>
      <c r="AD26" s="748"/>
      <c r="AE26" s="748"/>
      <c r="AF26" s="748"/>
      <c r="AG26" s="748"/>
      <c r="AH26" s="748"/>
      <c r="AI26" s="748"/>
      <c r="AJ26" s="748"/>
      <c r="AK26" s="748"/>
      <c r="AL26" s="748"/>
      <c r="AM26" s="748"/>
      <c r="AN26" s="748"/>
      <c r="AO26" s="748"/>
      <c r="AP26" s="748"/>
      <c r="AQ26" s="748"/>
      <c r="AR26" s="749"/>
    </row>
    <row r="27" spans="1:44" s="10" customFormat="1" ht="12">
      <c r="A27" s="739"/>
      <c r="B27" s="740"/>
      <c r="C27" s="740"/>
      <c r="D27" s="740"/>
      <c r="E27" s="740"/>
      <c r="F27" s="740"/>
      <c r="G27" s="740"/>
      <c r="H27" s="740"/>
      <c r="I27" s="741"/>
      <c r="J27" s="750" t="s">
        <v>692</v>
      </c>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2"/>
    </row>
    <row r="28" spans="1:44" s="10" customFormat="1" ht="60" customHeight="1">
      <c r="A28" s="739"/>
      <c r="B28" s="740"/>
      <c r="C28" s="740"/>
      <c r="D28" s="740"/>
      <c r="E28" s="740"/>
      <c r="F28" s="740"/>
      <c r="G28" s="740"/>
      <c r="H28" s="740"/>
      <c r="I28" s="741"/>
      <c r="J28" s="190" t="s">
        <v>500</v>
      </c>
      <c r="K28" s="556" t="s">
        <v>497</v>
      </c>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753"/>
    </row>
    <row r="29" spans="1:44" s="10" customFormat="1" ht="4.5" customHeight="1">
      <c r="A29" s="739"/>
      <c r="B29" s="740"/>
      <c r="C29" s="740"/>
      <c r="D29" s="740"/>
      <c r="E29" s="740"/>
      <c r="F29" s="740"/>
      <c r="G29" s="740"/>
      <c r="H29" s="740"/>
      <c r="I29" s="741"/>
      <c r="J29" s="190"/>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412"/>
    </row>
    <row r="30" spans="1:44" s="10" customFormat="1" ht="15" thickBot="1">
      <c r="A30" s="739"/>
      <c r="B30" s="740"/>
      <c r="C30" s="740"/>
      <c r="D30" s="740"/>
      <c r="E30" s="740"/>
      <c r="F30" s="740"/>
      <c r="G30" s="740"/>
      <c r="H30" s="740"/>
      <c r="I30" s="741"/>
      <c r="J30" s="413" t="s">
        <v>693</v>
      </c>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5"/>
    </row>
    <row r="31" spans="1:44" s="9" customFormat="1" ht="15" customHeight="1">
      <c r="A31" s="739"/>
      <c r="B31" s="740"/>
      <c r="C31" s="740"/>
      <c r="D31" s="740"/>
      <c r="E31" s="740"/>
      <c r="F31" s="740"/>
      <c r="G31" s="740"/>
      <c r="H31" s="740"/>
      <c r="I31" s="741"/>
      <c r="J31" s="413"/>
      <c r="K31" s="414"/>
      <c r="L31" s="754" t="s">
        <v>498</v>
      </c>
      <c r="M31" s="755"/>
      <c r="N31" s="755"/>
      <c r="O31" s="755"/>
      <c r="P31" s="755"/>
      <c r="Q31" s="755"/>
      <c r="R31" s="755"/>
      <c r="S31" s="755"/>
      <c r="T31" s="755"/>
      <c r="U31" s="755"/>
      <c r="V31" s="755"/>
      <c r="W31" s="756"/>
      <c r="X31" s="416"/>
      <c r="Y31" s="760" t="s">
        <v>501</v>
      </c>
      <c r="Z31" s="761"/>
      <c r="AA31" s="713"/>
      <c r="AB31" s="713"/>
      <c r="AC31" s="713"/>
      <c r="AD31" s="713"/>
      <c r="AE31" s="713"/>
      <c r="AF31" s="713"/>
      <c r="AG31" s="713"/>
      <c r="AH31" s="713"/>
      <c r="AI31" s="713"/>
      <c r="AJ31" s="713"/>
      <c r="AK31" s="713"/>
      <c r="AL31" s="713"/>
      <c r="AM31" s="713"/>
      <c r="AN31" s="713"/>
      <c r="AO31" s="714"/>
      <c r="AP31" s="414"/>
      <c r="AQ31" s="414"/>
      <c r="AR31" s="415"/>
    </row>
    <row r="32" spans="1:44" s="9" customFormat="1" ht="15" customHeight="1" thickBot="1">
      <c r="A32" s="739"/>
      <c r="B32" s="740"/>
      <c r="C32" s="740"/>
      <c r="D32" s="740"/>
      <c r="E32" s="740"/>
      <c r="F32" s="740"/>
      <c r="G32" s="740"/>
      <c r="H32" s="740"/>
      <c r="I32" s="741"/>
      <c r="J32" s="417"/>
      <c r="L32" s="757"/>
      <c r="M32" s="758"/>
      <c r="N32" s="758"/>
      <c r="O32" s="758"/>
      <c r="P32" s="758"/>
      <c r="Q32" s="758"/>
      <c r="R32" s="758"/>
      <c r="S32" s="758"/>
      <c r="T32" s="758"/>
      <c r="U32" s="758"/>
      <c r="V32" s="758"/>
      <c r="W32" s="759"/>
      <c r="X32" s="418"/>
      <c r="Y32" s="728" t="s">
        <v>502</v>
      </c>
      <c r="Z32" s="729"/>
      <c r="AA32" s="715"/>
      <c r="AB32" s="715"/>
      <c r="AC32" s="715"/>
      <c r="AD32" s="715"/>
      <c r="AE32" s="715"/>
      <c r="AF32" s="715"/>
      <c r="AG32" s="715"/>
      <c r="AH32" s="715"/>
      <c r="AI32" s="715"/>
      <c r="AJ32" s="715"/>
      <c r="AK32" s="715"/>
      <c r="AL32" s="715"/>
      <c r="AM32" s="715"/>
      <c r="AN32" s="715"/>
      <c r="AO32" s="716"/>
      <c r="AP32" s="419"/>
      <c r="AQ32" s="420"/>
      <c r="AR32" s="421"/>
    </row>
    <row r="33" spans="1:44" s="9" customFormat="1" ht="13.5" customHeight="1">
      <c r="A33" s="739"/>
      <c r="B33" s="740"/>
      <c r="C33" s="740"/>
      <c r="D33" s="740"/>
      <c r="E33" s="740"/>
      <c r="F33" s="740"/>
      <c r="G33" s="740"/>
      <c r="H33" s="740"/>
      <c r="I33" s="741"/>
      <c r="J33" s="43"/>
      <c r="K33" s="77"/>
      <c r="L33" s="422" t="s">
        <v>499</v>
      </c>
      <c r="M33" s="77"/>
      <c r="N33" s="77"/>
      <c r="O33" s="77"/>
      <c r="P33" s="77"/>
      <c r="Q33" s="77"/>
      <c r="R33" s="77"/>
      <c r="S33" s="77"/>
      <c r="T33" s="77"/>
      <c r="U33" s="77"/>
      <c r="V33" s="77"/>
      <c r="W33" s="77"/>
      <c r="X33" s="77"/>
      <c r="Y33" s="77"/>
      <c r="Z33" s="422"/>
      <c r="AA33" s="77"/>
      <c r="AB33" s="77"/>
      <c r="AC33" s="77"/>
      <c r="AD33" s="77"/>
      <c r="AE33" s="77"/>
      <c r="AF33" s="77"/>
      <c r="AG33" s="77"/>
      <c r="AH33" s="77"/>
      <c r="AI33" s="77"/>
      <c r="AJ33" s="77"/>
      <c r="AK33" s="77"/>
      <c r="AL33" s="77"/>
      <c r="AM33" s="77"/>
      <c r="AN33" s="77"/>
      <c r="AO33" s="77"/>
      <c r="AP33" s="77"/>
      <c r="AQ33" s="77"/>
      <c r="AR33" s="423"/>
    </row>
    <row r="34" spans="1:44" s="9" customFormat="1" ht="8.25" customHeight="1">
      <c r="A34" s="742"/>
      <c r="B34" s="743"/>
      <c r="C34" s="743"/>
      <c r="D34" s="743"/>
      <c r="E34" s="743"/>
      <c r="F34" s="743"/>
      <c r="G34" s="743"/>
      <c r="H34" s="743"/>
      <c r="I34" s="744"/>
      <c r="J34" s="424"/>
      <c r="K34" s="425"/>
      <c r="L34" s="198"/>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5"/>
      <c r="AM34" s="425"/>
      <c r="AN34" s="425"/>
      <c r="AO34" s="425"/>
      <c r="AP34" s="425"/>
      <c r="AQ34" s="425"/>
      <c r="AR34" s="426"/>
    </row>
    <row r="35" spans="1:44" s="1" customFormat="1" ht="30" customHeight="1">
      <c r="A35" s="573" t="s">
        <v>509</v>
      </c>
      <c r="B35" s="574"/>
      <c r="C35" s="574"/>
      <c r="D35" s="574"/>
      <c r="E35" s="574"/>
      <c r="F35" s="574"/>
      <c r="G35" s="574"/>
      <c r="H35" s="574"/>
      <c r="I35" s="575"/>
      <c r="J35" s="675" t="s">
        <v>50</v>
      </c>
      <c r="K35" s="664"/>
      <c r="L35" s="664"/>
      <c r="M35" s="665"/>
      <c r="N35" s="23" t="s">
        <v>503</v>
      </c>
      <c r="O35" s="676"/>
      <c r="P35" s="676"/>
      <c r="Q35" s="676"/>
      <c r="R35" s="650"/>
      <c r="S35" s="650"/>
      <c r="T35" s="650"/>
      <c r="U35" s="650"/>
      <c r="V35" s="518" t="s">
        <v>504</v>
      </c>
      <c r="W35" s="518"/>
      <c r="X35" s="650"/>
      <c r="Y35" s="650"/>
      <c r="Z35" s="650"/>
      <c r="AA35" s="650"/>
      <c r="AB35" s="650"/>
      <c r="AC35" s="518" t="s">
        <v>51</v>
      </c>
      <c r="AD35" s="518"/>
      <c r="AE35" s="650"/>
      <c r="AF35" s="650"/>
      <c r="AG35" s="650"/>
      <c r="AH35" s="650"/>
      <c r="AI35" s="650"/>
      <c r="AJ35" s="650"/>
      <c r="AK35" s="650"/>
      <c r="AL35" s="650"/>
      <c r="AM35" s="650"/>
      <c r="AN35" s="650"/>
      <c r="AO35" s="650"/>
      <c r="AP35" s="650"/>
      <c r="AQ35" s="650"/>
      <c r="AR35" s="651"/>
    </row>
    <row r="36" spans="1:44" s="1" customFormat="1" ht="33.75" customHeight="1">
      <c r="A36" s="184"/>
      <c r="B36" s="653" t="s">
        <v>505</v>
      </c>
      <c r="C36" s="653"/>
      <c r="D36" s="653"/>
      <c r="E36" s="653"/>
      <c r="F36" s="653"/>
      <c r="G36" s="653"/>
      <c r="H36" s="653"/>
      <c r="I36" s="654"/>
      <c r="J36" s="513" t="s">
        <v>486</v>
      </c>
      <c r="K36" s="514"/>
      <c r="L36" s="514"/>
      <c r="M36" s="650"/>
      <c r="N36" s="650"/>
      <c r="O36" s="650"/>
      <c r="P36" s="650"/>
      <c r="Q36" s="650"/>
      <c r="R36" s="650"/>
      <c r="S36" s="650"/>
      <c r="T36" s="650"/>
      <c r="U36" s="650"/>
      <c r="V36" s="650"/>
      <c r="W36" s="650"/>
      <c r="X36" s="650"/>
      <c r="Y36" s="650"/>
      <c r="Z36" s="650"/>
      <c r="AA36" s="516" t="s">
        <v>487</v>
      </c>
      <c r="AB36" s="516"/>
      <c r="AC36" s="650"/>
      <c r="AD36" s="650"/>
      <c r="AE36" s="650"/>
      <c r="AF36" s="650"/>
      <c r="AG36" s="650"/>
      <c r="AH36" s="650"/>
      <c r="AI36" s="650"/>
      <c r="AJ36" s="650"/>
      <c r="AK36" s="650"/>
      <c r="AL36" s="650"/>
      <c r="AM36" s="650"/>
      <c r="AN36" s="650"/>
      <c r="AO36" s="650"/>
      <c r="AP36" s="650"/>
      <c r="AQ36" s="650"/>
      <c r="AR36" s="651"/>
    </row>
    <row r="37" spans="1:44" s="1" customFormat="1" ht="30" customHeight="1">
      <c r="A37" s="576" t="s">
        <v>506</v>
      </c>
      <c r="B37" s="577"/>
      <c r="C37" s="577"/>
      <c r="D37" s="577"/>
      <c r="E37" s="577"/>
      <c r="F37" s="577"/>
      <c r="G37" s="577"/>
      <c r="H37" s="577"/>
      <c r="I37" s="578"/>
      <c r="J37" s="518" t="s">
        <v>53</v>
      </c>
      <c r="K37" s="516"/>
      <c r="L37" s="650"/>
      <c r="M37" s="650"/>
      <c r="N37" s="650"/>
      <c r="O37" s="650"/>
      <c r="P37" s="650"/>
      <c r="Q37" s="650"/>
      <c r="R37" s="650"/>
      <c r="S37" s="650"/>
      <c r="T37" s="650"/>
      <c r="U37" s="650"/>
      <c r="V37" s="650"/>
      <c r="W37" s="650"/>
      <c r="X37" s="650"/>
      <c r="Y37" s="650"/>
      <c r="Z37" s="650"/>
      <c r="AA37" s="518" t="s">
        <v>55</v>
      </c>
      <c r="AB37" s="516"/>
      <c r="AC37" s="674"/>
      <c r="AD37" s="674"/>
      <c r="AE37" s="674"/>
      <c r="AF37" s="674"/>
      <c r="AG37" s="674"/>
      <c r="AH37" s="674"/>
      <c r="AI37" s="674"/>
      <c r="AJ37" s="674"/>
      <c r="AK37" s="674"/>
      <c r="AL37" s="674"/>
      <c r="AM37" s="674"/>
      <c r="AN37" s="674"/>
      <c r="AO37" s="674"/>
      <c r="AP37" s="706"/>
      <c r="AQ37" s="706"/>
      <c r="AR37" s="8" t="s">
        <v>507</v>
      </c>
    </row>
    <row r="38" spans="1:44" s="1" customFormat="1" ht="18.75" customHeight="1">
      <c r="A38" s="576"/>
      <c r="B38" s="577"/>
      <c r="C38" s="577"/>
      <c r="D38" s="577"/>
      <c r="E38" s="577"/>
      <c r="F38" s="577"/>
      <c r="G38" s="577"/>
      <c r="H38" s="577"/>
      <c r="I38" s="578"/>
      <c r="J38" s="685" t="s">
        <v>508</v>
      </c>
      <c r="K38" s="622"/>
      <c r="L38" s="622"/>
      <c r="M38" s="686"/>
      <c r="N38" s="687"/>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9"/>
    </row>
    <row r="39" spans="1:44" s="1" customFormat="1" ht="30" customHeight="1">
      <c r="A39" s="700"/>
      <c r="B39" s="701"/>
      <c r="C39" s="701"/>
      <c r="D39" s="701"/>
      <c r="E39" s="701"/>
      <c r="F39" s="701"/>
      <c r="G39" s="701"/>
      <c r="H39" s="701"/>
      <c r="I39" s="702"/>
      <c r="J39" s="685" t="s">
        <v>511</v>
      </c>
      <c r="K39" s="622"/>
      <c r="L39" s="622"/>
      <c r="M39" s="686"/>
      <c r="N39" s="703"/>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704"/>
      <c r="AN39" s="704"/>
      <c r="AO39" s="704"/>
      <c r="AP39" s="704"/>
      <c r="AQ39" s="704"/>
      <c r="AR39" s="705"/>
    </row>
    <row r="40" spans="1:44" s="1" customFormat="1" ht="30" customHeight="1" thickBot="1">
      <c r="A40" s="690" t="s">
        <v>64</v>
      </c>
      <c r="B40" s="691"/>
      <c r="C40" s="691"/>
      <c r="D40" s="691"/>
      <c r="E40" s="691"/>
      <c r="F40" s="691"/>
      <c r="G40" s="691"/>
      <c r="H40" s="691"/>
      <c r="I40" s="692"/>
      <c r="J40" s="693" t="s">
        <v>49</v>
      </c>
      <c r="K40" s="666"/>
      <c r="L40" s="666"/>
      <c r="M40" s="667"/>
      <c r="N40" s="697"/>
      <c r="O40" s="698"/>
      <c r="P40" s="698"/>
      <c r="Q40" s="698"/>
      <c r="R40" s="698"/>
      <c r="S40" s="698"/>
      <c r="T40" s="698"/>
      <c r="U40" s="698"/>
      <c r="V40" s="698"/>
      <c r="W40" s="698"/>
      <c r="X40" s="698"/>
      <c r="Y40" s="698"/>
      <c r="Z40" s="698"/>
      <c r="AA40" s="698"/>
      <c r="AB40" s="698"/>
      <c r="AC40" s="699"/>
      <c r="AD40" s="693" t="s">
        <v>60</v>
      </c>
      <c r="AE40" s="666"/>
      <c r="AF40" s="666"/>
      <c r="AG40" s="667"/>
      <c r="AH40" s="694"/>
      <c r="AI40" s="695"/>
      <c r="AJ40" s="695"/>
      <c r="AK40" s="695"/>
      <c r="AL40" s="695"/>
      <c r="AM40" s="695"/>
      <c r="AN40" s="695"/>
      <c r="AO40" s="695"/>
      <c r="AP40" s="695"/>
      <c r="AQ40" s="695"/>
      <c r="AR40" s="696"/>
    </row>
    <row r="41" spans="1:44" s="2" customFormat="1" ht="0.75" customHeight="1">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row>
    <row r="42" spans="2:44" s="2" customFormat="1" ht="19.5" customHeight="1">
      <c r="B42" s="226" t="s">
        <v>708</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row>
    <row r="43" spans="1:44" s="439" customFormat="1" ht="46.5" customHeight="1" thickBot="1">
      <c r="A43" s="629" t="s">
        <v>695</v>
      </c>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row>
    <row r="44" spans="1:44" s="427" customFormat="1" ht="49.5" customHeight="1">
      <c r="A44" s="630" t="s">
        <v>696</v>
      </c>
      <c r="B44" s="631"/>
      <c r="C44" s="631"/>
      <c r="D44" s="631"/>
      <c r="E44" s="631"/>
      <c r="F44" s="631"/>
      <c r="G44" s="631"/>
      <c r="H44" s="631"/>
      <c r="I44" s="632"/>
      <c r="J44" s="639" t="s">
        <v>697</v>
      </c>
      <c r="K44" s="640"/>
      <c r="L44" s="640"/>
      <c r="M44" s="640"/>
      <c r="N44" s="640"/>
      <c r="O44" s="640"/>
      <c r="P44" s="641"/>
      <c r="Q44" s="642"/>
      <c r="R44" s="643"/>
      <c r="S44" s="643"/>
      <c r="T44" s="643"/>
      <c r="U44" s="643"/>
      <c r="V44" s="643"/>
      <c r="W44" s="643"/>
      <c r="X44" s="643"/>
      <c r="Y44" s="643"/>
      <c r="Z44" s="643"/>
      <c r="AA44" s="643"/>
      <c r="AB44" s="643"/>
      <c r="AC44" s="643"/>
      <c r="AD44" s="643"/>
      <c r="AE44" s="643"/>
      <c r="AF44" s="643"/>
      <c r="AG44" s="643"/>
      <c r="AH44" s="643"/>
      <c r="AI44" s="643"/>
      <c r="AJ44" s="643"/>
      <c r="AK44" s="643"/>
      <c r="AL44" s="643"/>
      <c r="AM44" s="643"/>
      <c r="AN44" s="643"/>
      <c r="AO44" s="643"/>
      <c r="AP44" s="643"/>
      <c r="AQ44" s="643"/>
      <c r="AR44" s="644"/>
    </row>
    <row r="45" spans="1:44" s="427" customFormat="1" ht="49.5" customHeight="1">
      <c r="A45" s="633"/>
      <c r="B45" s="634"/>
      <c r="C45" s="634"/>
      <c r="D45" s="634"/>
      <c r="E45" s="634"/>
      <c r="F45" s="634"/>
      <c r="G45" s="634"/>
      <c r="H45" s="634"/>
      <c r="I45" s="635"/>
      <c r="J45" s="645" t="s">
        <v>698</v>
      </c>
      <c r="K45" s="646"/>
      <c r="L45" s="646"/>
      <c r="M45" s="646"/>
      <c r="N45" s="646"/>
      <c r="O45" s="646"/>
      <c r="P45" s="646"/>
      <c r="Q45" s="647"/>
      <c r="R45" s="648"/>
      <c r="S45" s="648"/>
      <c r="T45" s="648"/>
      <c r="U45" s="648"/>
      <c r="V45" s="648"/>
      <c r="W45" s="648"/>
      <c r="X45" s="648"/>
      <c r="Y45" s="648"/>
      <c r="Z45" s="648"/>
      <c r="AA45" s="648"/>
      <c r="AB45" s="648"/>
      <c r="AC45" s="648"/>
      <c r="AD45" s="648"/>
      <c r="AE45" s="648"/>
      <c r="AF45" s="648"/>
      <c r="AG45" s="648"/>
      <c r="AH45" s="648"/>
      <c r="AI45" s="648"/>
      <c r="AJ45" s="648"/>
      <c r="AK45" s="648"/>
      <c r="AL45" s="648"/>
      <c r="AM45" s="648"/>
      <c r="AN45" s="648"/>
      <c r="AO45" s="648"/>
      <c r="AP45" s="648"/>
      <c r="AQ45" s="648"/>
      <c r="AR45" s="649"/>
    </row>
    <row r="46" spans="1:44" s="427" customFormat="1" ht="18.75" customHeight="1">
      <c r="A46" s="633"/>
      <c r="B46" s="634"/>
      <c r="C46" s="634"/>
      <c r="D46" s="634"/>
      <c r="E46" s="634"/>
      <c r="F46" s="634"/>
      <c r="G46" s="634"/>
      <c r="H46" s="634"/>
      <c r="I46" s="635"/>
      <c r="J46" s="603" t="s">
        <v>699</v>
      </c>
      <c r="K46" s="604"/>
      <c r="L46" s="604"/>
      <c r="M46" s="604"/>
      <c r="N46" s="604"/>
      <c r="O46" s="604"/>
      <c r="P46" s="605"/>
      <c r="Q46" s="617"/>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9"/>
    </row>
    <row r="47" spans="1:44" s="427" customFormat="1" ht="75.75" customHeight="1">
      <c r="A47" s="633"/>
      <c r="B47" s="634"/>
      <c r="C47" s="634"/>
      <c r="D47" s="634"/>
      <c r="E47" s="634"/>
      <c r="F47" s="634"/>
      <c r="G47" s="634"/>
      <c r="H47" s="634"/>
      <c r="I47" s="635"/>
      <c r="J47" s="620" t="s">
        <v>700</v>
      </c>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1"/>
    </row>
    <row r="48" spans="1:44" s="427" customFormat="1" ht="18.75" customHeight="1">
      <c r="A48" s="633"/>
      <c r="B48" s="634"/>
      <c r="C48" s="634"/>
      <c r="D48" s="634"/>
      <c r="E48" s="634"/>
      <c r="F48" s="634"/>
      <c r="G48" s="634"/>
      <c r="H48" s="634"/>
      <c r="I48" s="635"/>
      <c r="J48" s="603" t="s">
        <v>701</v>
      </c>
      <c r="K48" s="604"/>
      <c r="L48" s="604"/>
      <c r="M48" s="604"/>
      <c r="N48" s="605"/>
      <c r="O48" s="601"/>
      <c r="P48" s="602"/>
      <c r="Q48" s="602"/>
      <c r="R48" s="601"/>
      <c r="S48" s="602"/>
      <c r="T48" s="602"/>
      <c r="U48" s="601"/>
      <c r="V48" s="602"/>
      <c r="W48" s="602"/>
      <c r="X48" s="601"/>
      <c r="Y48" s="602"/>
      <c r="Z48" s="602"/>
      <c r="AA48" s="601"/>
      <c r="AB48" s="602"/>
      <c r="AC48" s="602"/>
      <c r="AD48" s="601"/>
      <c r="AE48" s="602"/>
      <c r="AF48" s="602"/>
      <c r="AG48" s="601"/>
      <c r="AH48" s="602"/>
      <c r="AI48" s="602"/>
      <c r="AJ48" s="601"/>
      <c r="AK48" s="602"/>
      <c r="AL48" s="602"/>
      <c r="AM48" s="601"/>
      <c r="AN48" s="602"/>
      <c r="AO48" s="602"/>
      <c r="AP48" s="601"/>
      <c r="AQ48" s="602"/>
      <c r="AR48" s="613"/>
    </row>
    <row r="49" spans="1:44" s="427" customFormat="1" ht="18.75" customHeight="1">
      <c r="A49" s="633"/>
      <c r="B49" s="634"/>
      <c r="C49" s="634"/>
      <c r="D49" s="634"/>
      <c r="E49" s="634"/>
      <c r="F49" s="634"/>
      <c r="G49" s="634"/>
      <c r="H49" s="634"/>
      <c r="I49" s="635"/>
      <c r="J49" s="603" t="s">
        <v>702</v>
      </c>
      <c r="K49" s="604"/>
      <c r="L49" s="604"/>
      <c r="M49" s="604"/>
      <c r="N49" s="605"/>
      <c r="O49" s="614"/>
      <c r="P49" s="615"/>
      <c r="Q49" s="615"/>
      <c r="R49" s="614"/>
      <c r="S49" s="615"/>
      <c r="T49" s="615"/>
      <c r="U49" s="614"/>
      <c r="V49" s="615"/>
      <c r="W49" s="615"/>
      <c r="X49" s="614"/>
      <c r="Y49" s="615"/>
      <c r="Z49" s="615"/>
      <c r="AA49" s="614"/>
      <c r="AB49" s="615"/>
      <c r="AC49" s="615"/>
      <c r="AD49" s="614"/>
      <c r="AE49" s="615"/>
      <c r="AF49" s="615"/>
      <c r="AG49" s="614"/>
      <c r="AH49" s="615"/>
      <c r="AI49" s="615"/>
      <c r="AJ49" s="614"/>
      <c r="AK49" s="615"/>
      <c r="AL49" s="615"/>
      <c r="AM49" s="614"/>
      <c r="AN49" s="615"/>
      <c r="AO49" s="615"/>
      <c r="AP49" s="614"/>
      <c r="AQ49" s="615"/>
      <c r="AR49" s="616"/>
    </row>
    <row r="50" spans="1:44" s="427" customFormat="1" ht="18.75" customHeight="1">
      <c r="A50" s="633"/>
      <c r="B50" s="634"/>
      <c r="C50" s="634"/>
      <c r="D50" s="634"/>
      <c r="E50" s="634"/>
      <c r="F50" s="634"/>
      <c r="G50" s="634"/>
      <c r="H50" s="634"/>
      <c r="I50" s="635"/>
      <c r="J50" s="603" t="s">
        <v>703</v>
      </c>
      <c r="K50" s="604"/>
      <c r="L50" s="604"/>
      <c r="M50" s="604"/>
      <c r="N50" s="605"/>
      <c r="O50" s="614"/>
      <c r="P50" s="615"/>
      <c r="Q50" s="615"/>
      <c r="R50" s="614"/>
      <c r="S50" s="615"/>
      <c r="T50" s="615"/>
      <c r="U50" s="614"/>
      <c r="V50" s="615"/>
      <c r="W50" s="615"/>
      <c r="X50" s="614"/>
      <c r="Y50" s="615"/>
      <c r="Z50" s="615"/>
      <c r="AA50" s="614"/>
      <c r="AB50" s="615"/>
      <c r="AC50" s="615"/>
      <c r="AD50" s="614"/>
      <c r="AE50" s="615"/>
      <c r="AF50" s="615"/>
      <c r="AG50" s="614"/>
      <c r="AH50" s="615"/>
      <c r="AI50" s="615"/>
      <c r="AJ50" s="614"/>
      <c r="AK50" s="615"/>
      <c r="AL50" s="615"/>
      <c r="AM50" s="614"/>
      <c r="AN50" s="615"/>
      <c r="AO50" s="615"/>
      <c r="AP50" s="614"/>
      <c r="AQ50" s="615"/>
      <c r="AR50" s="616"/>
    </row>
    <row r="51" spans="1:44" s="427" customFormat="1" ht="18.75" customHeight="1">
      <c r="A51" s="633"/>
      <c r="B51" s="634"/>
      <c r="C51" s="634"/>
      <c r="D51" s="634"/>
      <c r="E51" s="634"/>
      <c r="F51" s="634"/>
      <c r="G51" s="634"/>
      <c r="H51" s="634"/>
      <c r="I51" s="635"/>
      <c r="J51" s="603" t="s">
        <v>704</v>
      </c>
      <c r="K51" s="604"/>
      <c r="L51" s="604"/>
      <c r="M51" s="604"/>
      <c r="N51" s="605"/>
      <c r="O51" s="428"/>
      <c r="P51" s="429"/>
      <c r="Q51" s="429"/>
      <c r="R51" s="428"/>
      <c r="S51" s="429"/>
      <c r="T51" s="429"/>
      <c r="U51" s="428"/>
      <c r="V51" s="429"/>
      <c r="W51" s="429"/>
      <c r="X51" s="428"/>
      <c r="Y51" s="429"/>
      <c r="Z51" s="429"/>
      <c r="AA51" s="428"/>
      <c r="AB51" s="429"/>
      <c r="AC51" s="429"/>
      <c r="AD51" s="428"/>
      <c r="AE51" s="429"/>
      <c r="AF51" s="429"/>
      <c r="AG51" s="428"/>
      <c r="AH51" s="429"/>
      <c r="AI51" s="429"/>
      <c r="AJ51" s="428"/>
      <c r="AK51" s="429"/>
      <c r="AL51" s="429"/>
      <c r="AM51" s="428"/>
      <c r="AN51" s="429"/>
      <c r="AO51" s="429"/>
      <c r="AP51" s="428"/>
      <c r="AQ51" s="429"/>
      <c r="AR51" s="430"/>
    </row>
    <row r="52" spans="1:44" s="427" customFormat="1" ht="36.75" customHeight="1">
      <c r="A52" s="633"/>
      <c r="B52" s="634"/>
      <c r="C52" s="634"/>
      <c r="D52" s="634"/>
      <c r="E52" s="634"/>
      <c r="F52" s="634"/>
      <c r="G52" s="634"/>
      <c r="H52" s="634"/>
      <c r="I52" s="635"/>
      <c r="J52" s="606" t="s">
        <v>705</v>
      </c>
      <c r="K52" s="607"/>
      <c r="L52" s="607"/>
      <c r="M52" s="607"/>
      <c r="N52" s="608"/>
      <c r="O52" s="601"/>
      <c r="P52" s="602"/>
      <c r="Q52" s="602"/>
      <c r="R52" s="601"/>
      <c r="S52" s="602"/>
      <c r="T52" s="602"/>
      <c r="U52" s="601"/>
      <c r="V52" s="602"/>
      <c r="W52" s="602"/>
      <c r="X52" s="601"/>
      <c r="Y52" s="602"/>
      <c r="Z52" s="602"/>
      <c r="AA52" s="601"/>
      <c r="AB52" s="602"/>
      <c r="AC52" s="602"/>
      <c r="AD52" s="601"/>
      <c r="AE52" s="602"/>
      <c r="AF52" s="602"/>
      <c r="AG52" s="601"/>
      <c r="AH52" s="602"/>
      <c r="AI52" s="602"/>
      <c r="AJ52" s="601"/>
      <c r="AK52" s="602"/>
      <c r="AL52" s="602"/>
      <c r="AM52" s="601"/>
      <c r="AN52" s="602"/>
      <c r="AO52" s="602"/>
      <c r="AP52" s="601"/>
      <c r="AQ52" s="602"/>
      <c r="AR52" s="613"/>
    </row>
    <row r="53" spans="1:44" s="427" customFormat="1" ht="66" customHeight="1" thickBot="1">
      <c r="A53" s="636"/>
      <c r="B53" s="637"/>
      <c r="C53" s="637"/>
      <c r="D53" s="637"/>
      <c r="E53" s="637"/>
      <c r="F53" s="637"/>
      <c r="G53" s="637"/>
      <c r="H53" s="637"/>
      <c r="I53" s="638"/>
      <c r="J53" s="609" t="s">
        <v>706</v>
      </c>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10"/>
    </row>
    <row r="54" spans="1:44" s="438" customFormat="1" ht="49.5" customHeight="1" thickBot="1">
      <c r="A54" s="611" t="s">
        <v>707</v>
      </c>
      <c r="B54" s="612"/>
      <c r="C54" s="612"/>
      <c r="D54" s="612"/>
      <c r="E54" s="612"/>
      <c r="F54" s="612"/>
      <c r="G54" s="612"/>
      <c r="H54" s="612"/>
      <c r="I54" s="612"/>
      <c r="J54" s="431"/>
      <c r="K54" s="432"/>
      <c r="L54" s="432"/>
      <c r="M54" s="432"/>
      <c r="N54" s="433"/>
      <c r="O54" s="434"/>
      <c r="P54" s="434"/>
      <c r="Q54" s="434"/>
      <c r="R54" s="435"/>
      <c r="S54" s="435"/>
      <c r="T54" s="435"/>
      <c r="U54" s="435"/>
      <c r="V54" s="436"/>
      <c r="W54" s="436"/>
      <c r="X54" s="435"/>
      <c r="Y54" s="435"/>
      <c r="Z54" s="435"/>
      <c r="AA54" s="435"/>
      <c r="AB54" s="435"/>
      <c r="AC54" s="436"/>
      <c r="AD54" s="436"/>
      <c r="AE54" s="435"/>
      <c r="AF54" s="435"/>
      <c r="AG54" s="435"/>
      <c r="AH54" s="435"/>
      <c r="AI54" s="435"/>
      <c r="AJ54" s="435"/>
      <c r="AK54" s="435"/>
      <c r="AL54" s="435"/>
      <c r="AM54" s="435"/>
      <c r="AN54" s="435"/>
      <c r="AO54" s="435"/>
      <c r="AP54" s="435"/>
      <c r="AQ54" s="435"/>
      <c r="AR54" s="437"/>
    </row>
    <row r="55" spans="1:44"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row>
    <row r="56" spans="1:44" ht="13.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row>
    <row r="57" spans="1:44" ht="13.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row>
    <row r="58" spans="1:44" ht="13.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row>
    <row r="59" spans="1:44" ht="13.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row>
    <row r="60" spans="1:44" ht="1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row>
    <row r="61" spans="1:4" ht="13.5">
      <c r="A61" s="17"/>
      <c r="B61" s="17"/>
      <c r="C61" s="17"/>
      <c r="D61" s="17"/>
    </row>
    <row r="62" spans="1:43" ht="13.5">
      <c r="A62" s="19"/>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sheetData>
  <sheetProtection password="CACF" sheet="1" objects="1" scenarios="1" selectLockedCells="1"/>
  <mergeCells count="133">
    <mergeCell ref="Y32:Z32"/>
    <mergeCell ref="A5:I6"/>
    <mergeCell ref="A7:I8"/>
    <mergeCell ref="A21:I34"/>
    <mergeCell ref="J25:AR25"/>
    <mergeCell ref="K26:AR26"/>
    <mergeCell ref="J27:AR27"/>
    <mergeCell ref="K28:AR28"/>
    <mergeCell ref="L31:W32"/>
    <mergeCell ref="Y31:Z31"/>
    <mergeCell ref="AA31:AO32"/>
    <mergeCell ref="AE2:AI2"/>
    <mergeCell ref="X6:AB6"/>
    <mergeCell ref="AJ2:AR2"/>
    <mergeCell ref="N16:AR16"/>
    <mergeCell ref="J10:X10"/>
    <mergeCell ref="R6:U6"/>
    <mergeCell ref="N17:AA17"/>
    <mergeCell ref="AB17:AE17"/>
    <mergeCell ref="J9:AR9"/>
    <mergeCell ref="J12:M12"/>
    <mergeCell ref="O6:Q6"/>
    <mergeCell ref="AD12:AG12"/>
    <mergeCell ref="AH12:AR12"/>
    <mergeCell ref="AE6:AR6"/>
    <mergeCell ref="AP8:AQ8"/>
    <mergeCell ref="J6:M6"/>
    <mergeCell ref="J8:K8"/>
    <mergeCell ref="L8:Z8"/>
    <mergeCell ref="AA8:AB8"/>
    <mergeCell ref="X35:AB35"/>
    <mergeCell ref="AC35:AD35"/>
    <mergeCell ref="AE35:AR35"/>
    <mergeCell ref="AP37:AQ37"/>
    <mergeCell ref="AC36:AR36"/>
    <mergeCell ref="L37:Z37"/>
    <mergeCell ref="AC37:AO37"/>
    <mergeCell ref="A40:I40"/>
    <mergeCell ref="J40:M40"/>
    <mergeCell ref="AD40:AG40"/>
    <mergeCell ref="AH40:AR40"/>
    <mergeCell ref="N40:AC40"/>
    <mergeCell ref="A37:I39"/>
    <mergeCell ref="J39:M39"/>
    <mergeCell ref="J37:K37"/>
    <mergeCell ref="N39:AR39"/>
    <mergeCell ref="B36:I36"/>
    <mergeCell ref="J36:L36"/>
    <mergeCell ref="M36:Z36"/>
    <mergeCell ref="J38:M38"/>
    <mergeCell ref="N38:AR38"/>
    <mergeCell ref="AA36:AB36"/>
    <mergeCell ref="AA37:AB37"/>
    <mergeCell ref="A9:I9"/>
    <mergeCell ref="AC8:AO8"/>
    <mergeCell ref="A35:I35"/>
    <mergeCell ref="J35:M35"/>
    <mergeCell ref="O35:Q35"/>
    <mergeCell ref="R35:U35"/>
    <mergeCell ref="A10:I10"/>
    <mergeCell ref="AA10:AR10"/>
    <mergeCell ref="AF17:AR17"/>
    <mergeCell ref="V35:W35"/>
    <mergeCell ref="J7:L7"/>
    <mergeCell ref="M7:Z7"/>
    <mergeCell ref="AA7:AB7"/>
    <mergeCell ref="AC7:AR7"/>
    <mergeCell ref="V6:W6"/>
    <mergeCell ref="A17:I18"/>
    <mergeCell ref="A11:I12"/>
    <mergeCell ref="J16:M16"/>
    <mergeCell ref="J18:M18"/>
    <mergeCell ref="N18:AR18"/>
    <mergeCell ref="J17:M17"/>
    <mergeCell ref="A15:I16"/>
    <mergeCell ref="N12:AC12"/>
    <mergeCell ref="AC6:AD6"/>
    <mergeCell ref="A43:AR43"/>
    <mergeCell ref="A44:I53"/>
    <mergeCell ref="J44:P44"/>
    <mergeCell ref="Q44:AR44"/>
    <mergeCell ref="J45:P45"/>
    <mergeCell ref="Q45:AR45"/>
    <mergeCell ref="J46:P46"/>
    <mergeCell ref="Q46:AR46"/>
    <mergeCell ref="J47:AR47"/>
    <mergeCell ref="J48:N48"/>
    <mergeCell ref="O48:Q48"/>
    <mergeCell ref="R48:T48"/>
    <mergeCell ref="U48:W48"/>
    <mergeCell ref="X48:Z48"/>
    <mergeCell ref="AA48:AC48"/>
    <mergeCell ref="AD48:AF48"/>
    <mergeCell ref="AG48:AI48"/>
    <mergeCell ref="AJ48:AL48"/>
    <mergeCell ref="AM48:AO48"/>
    <mergeCell ref="AP48:AR48"/>
    <mergeCell ref="J49:N49"/>
    <mergeCell ref="O49:Q49"/>
    <mergeCell ref="R49:T49"/>
    <mergeCell ref="U49:W49"/>
    <mergeCell ref="X49:Z49"/>
    <mergeCell ref="AA49:AC49"/>
    <mergeCell ref="AD49:AF49"/>
    <mergeCell ref="AG49:AI49"/>
    <mergeCell ref="AJ49:AL49"/>
    <mergeCell ref="AM49:AO49"/>
    <mergeCell ref="AP49:AR49"/>
    <mergeCell ref="J50:N50"/>
    <mergeCell ref="O50:Q50"/>
    <mergeCell ref="R50:T50"/>
    <mergeCell ref="U50:W50"/>
    <mergeCell ref="X50:Z50"/>
    <mergeCell ref="AA50:AC50"/>
    <mergeCell ref="AD50:AF50"/>
    <mergeCell ref="AG50:AI50"/>
    <mergeCell ref="AJ50:AL50"/>
    <mergeCell ref="AM50:AO50"/>
    <mergeCell ref="AP50:AR50"/>
    <mergeCell ref="J53:AR53"/>
    <mergeCell ref="A54:I54"/>
    <mergeCell ref="AG52:AI52"/>
    <mergeCell ref="AJ52:AL52"/>
    <mergeCell ref="AM52:AO52"/>
    <mergeCell ref="AP52:AR52"/>
    <mergeCell ref="U52:W52"/>
    <mergeCell ref="X52:Z52"/>
    <mergeCell ref="AA52:AC52"/>
    <mergeCell ref="AD52:AF52"/>
    <mergeCell ref="J51:N51"/>
    <mergeCell ref="J52:N52"/>
    <mergeCell ref="O52:Q52"/>
    <mergeCell ref="R52:T52"/>
  </mergeCells>
  <dataValidations count="7">
    <dataValidation allowBlank="1" showInputMessage="1" showErrorMessage="1" imeMode="off" sqref="A61:D61 O54:Q54 O52:AR52 AF17:AR17 AP8:AQ8 N18:AR18 AJ2:AR2 AH12:AR12 J10:X10 O6:Q6 N17:AA17 O35:Q35 AH40:AR40 AP37:AQ37"/>
    <dataValidation allowBlank="1" showInputMessage="1" showErrorMessage="1" imeMode="fullKatakana" sqref="O48:AR48 N38:AR38"/>
    <dataValidation allowBlank="1" showInputMessage="1" showErrorMessage="1" imeMode="hiragana" sqref="R54:U54 X54:AB54 AE54:AR54 N11:AG11 AA10 R6:U6 X6:AB6 AE6:AR6 M7:Z7 AC7:AR7 AC8 N12 J9:AR9 N16 L8:Z8 N40:AC40 N39:AR39 AC36:AR36 M36:Z36 AE35:AR35 X35:AB35 R35:U35 AC37 L37:Z37"/>
    <dataValidation allowBlank="1" showInputMessage="1" showErrorMessage="1" imeMode="halfKatakana" sqref="Q44:AR44"/>
    <dataValidation type="textLength" allowBlank="1" showInputMessage="1" showErrorMessage="1" imeMode="off" sqref="Q45:AR45">
      <formula1>1</formula1>
      <formula2>64</formula2>
    </dataValidation>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60"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33"/>
  <sheetViews>
    <sheetView showGridLines="0" zoomScaleSheetLayoutView="100" zoomScalePageLayoutView="0" workbookViewId="0" topLeftCell="A1">
      <selection activeCell="AI19" sqref="AI19:AQ19"/>
    </sheetView>
  </sheetViews>
  <sheetFormatPr defaultColWidth="2.625" defaultRowHeight="13.5"/>
  <cols>
    <col min="1" max="16384" width="2.625" style="7" customWidth="1"/>
  </cols>
  <sheetData>
    <row r="1" spans="1:44" s="1" customFormat="1" ht="18.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row>
    <row r="2" spans="1:44" s="2" customFormat="1" ht="2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557" t="s">
        <v>482</v>
      </c>
      <c r="AF2" s="557"/>
      <c r="AG2" s="557"/>
      <c r="AH2" s="557"/>
      <c r="AI2" s="557"/>
      <c r="AJ2" s="717">
        <f>IF('お客様情報'!AJ2="","",'お客様情報'!AJ2)</f>
      </c>
      <c r="AK2" s="718"/>
      <c r="AL2" s="718"/>
      <c r="AM2" s="718"/>
      <c r="AN2" s="718"/>
      <c r="AO2" s="718"/>
      <c r="AP2" s="718"/>
      <c r="AQ2" s="718"/>
      <c r="AR2" s="719"/>
    </row>
    <row r="3" spans="1:44" s="2" customFormat="1" ht="19.5" customHeight="1">
      <c r="A3" s="225" t="s">
        <v>1004</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row>
    <row r="4" spans="1:44" s="2" customFormat="1" ht="19.5" customHeight="1" hidden="1">
      <c r="A4" s="348"/>
      <c r="B4" s="348"/>
      <c r="C4" s="348"/>
      <c r="D4" s="348"/>
      <c r="E4" s="348"/>
      <c r="F4" s="348"/>
      <c r="G4" s="348"/>
      <c r="H4" s="348"/>
      <c r="I4" s="348"/>
      <c r="J4" s="348"/>
      <c r="K4" s="348"/>
      <c r="L4" s="242"/>
      <c r="M4" s="242"/>
      <c r="N4" s="349"/>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row>
    <row r="5" spans="1:44" s="2" customFormat="1" ht="3.75" customHeight="1" thickBot="1">
      <c r="A5" s="350"/>
      <c r="B5" s="351"/>
      <c r="C5" s="351"/>
      <c r="D5" s="351"/>
      <c r="E5" s="351"/>
      <c r="F5" s="351"/>
      <c r="G5" s="351"/>
      <c r="H5" s="351"/>
      <c r="I5" s="351"/>
      <c r="J5" s="351"/>
      <c r="K5" s="351"/>
      <c r="L5" s="352"/>
      <c r="M5" s="352"/>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row>
    <row r="6" spans="1:44" s="2" customFormat="1" ht="21" customHeight="1">
      <c r="A6" s="392"/>
      <c r="B6" s="393"/>
      <c r="C6" s="393"/>
      <c r="D6" s="393"/>
      <c r="E6" s="393"/>
      <c r="F6" s="393"/>
      <c r="G6" s="393"/>
      <c r="H6" s="393"/>
      <c r="I6" s="393"/>
      <c r="J6" s="393"/>
      <c r="K6" s="394"/>
      <c r="L6" s="395"/>
      <c r="M6" s="141"/>
      <c r="N6" s="163" t="s">
        <v>65</v>
      </c>
      <c r="O6" s="141"/>
      <c r="P6" s="141"/>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396"/>
    </row>
    <row r="7" spans="1:44" s="2" customFormat="1" ht="18.75" customHeight="1">
      <c r="A7" s="320"/>
      <c r="B7" s="321"/>
      <c r="C7" s="321"/>
      <c r="D7" s="321"/>
      <c r="E7" s="321"/>
      <c r="F7" s="321"/>
      <c r="G7" s="321"/>
      <c r="H7" s="321"/>
      <c r="I7" s="321"/>
      <c r="J7" s="321"/>
      <c r="K7" s="322"/>
      <c r="L7" s="190"/>
      <c r="M7" s="78"/>
      <c r="N7" s="40" t="s">
        <v>66</v>
      </c>
      <c r="O7" s="78"/>
      <c r="P7" s="78"/>
      <c r="Q7" s="4"/>
      <c r="R7" s="4"/>
      <c r="S7" s="4"/>
      <c r="T7" s="4"/>
      <c r="U7" s="4"/>
      <c r="V7" s="4"/>
      <c r="W7" s="4"/>
      <c r="X7" s="4"/>
      <c r="Y7" s="4"/>
      <c r="Z7" s="78"/>
      <c r="AA7" s="769" t="s">
        <v>102</v>
      </c>
      <c r="AB7" s="769"/>
      <c r="AC7" s="769"/>
      <c r="AD7" s="769"/>
      <c r="AE7" s="769"/>
      <c r="AF7" s="769"/>
      <c r="AG7" s="769"/>
      <c r="AH7" s="769"/>
      <c r="AI7" s="769"/>
      <c r="AJ7" s="769"/>
      <c r="AK7" s="769"/>
      <c r="AL7" s="769"/>
      <c r="AM7" s="769"/>
      <c r="AN7" s="769"/>
      <c r="AO7" s="769"/>
      <c r="AP7" s="769"/>
      <c r="AQ7" s="769"/>
      <c r="AR7" s="770"/>
    </row>
    <row r="8" spans="1:44" s="2" customFormat="1" ht="18.75" customHeight="1">
      <c r="A8" s="778" t="s">
        <v>106</v>
      </c>
      <c r="B8" s="779"/>
      <c r="C8" s="779"/>
      <c r="D8" s="779"/>
      <c r="E8" s="779"/>
      <c r="F8" s="779"/>
      <c r="G8" s="779"/>
      <c r="H8" s="779"/>
      <c r="I8" s="779"/>
      <c r="J8" s="779"/>
      <c r="K8" s="780"/>
      <c r="L8" s="190"/>
      <c r="M8" s="78"/>
      <c r="N8" s="40" t="s">
        <v>67</v>
      </c>
      <c r="O8" s="78"/>
      <c r="P8" s="78"/>
      <c r="Q8" s="4"/>
      <c r="R8" s="4"/>
      <c r="S8" s="4"/>
      <c r="T8" s="4"/>
      <c r="U8" s="4"/>
      <c r="V8" s="4"/>
      <c r="W8" s="4"/>
      <c r="X8" s="4"/>
      <c r="Y8" s="4"/>
      <c r="Z8" s="78"/>
      <c r="AA8" s="769"/>
      <c r="AB8" s="769"/>
      <c r="AC8" s="769"/>
      <c r="AD8" s="769"/>
      <c r="AE8" s="769"/>
      <c r="AF8" s="769"/>
      <c r="AG8" s="769"/>
      <c r="AH8" s="769"/>
      <c r="AI8" s="769"/>
      <c r="AJ8" s="769"/>
      <c r="AK8" s="769"/>
      <c r="AL8" s="769"/>
      <c r="AM8" s="769"/>
      <c r="AN8" s="769"/>
      <c r="AO8" s="769"/>
      <c r="AP8" s="769"/>
      <c r="AQ8" s="769"/>
      <c r="AR8" s="770"/>
    </row>
    <row r="9" spans="1:44" s="2" customFormat="1" ht="27.75" customHeight="1">
      <c r="A9" s="778"/>
      <c r="B9" s="779"/>
      <c r="C9" s="779"/>
      <c r="D9" s="779"/>
      <c r="E9" s="779"/>
      <c r="F9" s="779"/>
      <c r="G9" s="779"/>
      <c r="H9" s="779"/>
      <c r="I9" s="779"/>
      <c r="J9" s="779"/>
      <c r="K9" s="780"/>
      <c r="L9" s="191"/>
      <c r="M9" s="78"/>
      <c r="N9" s="78"/>
      <c r="O9" s="78"/>
      <c r="P9" s="78"/>
      <c r="Q9" s="192"/>
      <c r="R9" s="4"/>
      <c r="S9" s="4"/>
      <c r="T9" s="4"/>
      <c r="U9" s="193"/>
      <c r="V9" s="765" t="s">
        <v>124</v>
      </c>
      <c r="W9" s="765"/>
      <c r="X9" s="765"/>
      <c r="Y9" s="765"/>
      <c r="Z9" s="765"/>
      <c r="AA9" s="765"/>
      <c r="AB9" s="765"/>
      <c r="AC9" s="765"/>
      <c r="AD9" s="765"/>
      <c r="AE9" s="765"/>
      <c r="AF9" s="765"/>
      <c r="AG9" s="169"/>
      <c r="AH9" s="194" t="s">
        <v>200</v>
      </c>
      <c r="AI9" s="771"/>
      <c r="AJ9" s="772"/>
      <c r="AK9" s="772"/>
      <c r="AL9" s="772"/>
      <c r="AM9" s="772"/>
      <c r="AN9" s="772"/>
      <c r="AO9" s="772"/>
      <c r="AP9" s="772"/>
      <c r="AQ9" s="773"/>
      <c r="AR9" s="300"/>
    </row>
    <row r="10" spans="1:44" s="2" customFormat="1" ht="6" customHeight="1" thickBot="1">
      <c r="A10" s="320"/>
      <c r="B10" s="321"/>
      <c r="C10" s="321"/>
      <c r="D10" s="321"/>
      <c r="E10" s="321"/>
      <c r="F10" s="321"/>
      <c r="G10" s="321"/>
      <c r="H10" s="321"/>
      <c r="I10" s="321"/>
      <c r="J10" s="321"/>
      <c r="K10" s="322"/>
      <c r="L10" s="191"/>
      <c r="M10" s="78"/>
      <c r="N10" s="78"/>
      <c r="O10" s="78"/>
      <c r="P10" s="78"/>
      <c r="Q10" s="192"/>
      <c r="R10" s="4"/>
      <c r="S10" s="4"/>
      <c r="T10" s="4"/>
      <c r="U10" s="4"/>
      <c r="V10" s="4"/>
      <c r="W10" s="4"/>
      <c r="X10" s="4"/>
      <c r="Y10" s="4"/>
      <c r="Z10" s="78"/>
      <c r="AA10" s="169"/>
      <c r="AB10" s="169"/>
      <c r="AC10" s="169"/>
      <c r="AD10" s="169"/>
      <c r="AE10" s="169"/>
      <c r="AF10" s="169"/>
      <c r="AG10" s="169"/>
      <c r="AH10" s="169"/>
      <c r="AI10" s="169"/>
      <c r="AJ10" s="169"/>
      <c r="AK10" s="4"/>
      <c r="AL10" s="4"/>
      <c r="AM10" s="4"/>
      <c r="AN10" s="4"/>
      <c r="AO10" s="4"/>
      <c r="AP10" s="4"/>
      <c r="AQ10" s="4"/>
      <c r="AR10" s="300"/>
    </row>
    <row r="11" spans="1:44" s="2" customFormat="1" ht="75.75" customHeight="1" thickBot="1">
      <c r="A11" s="320"/>
      <c r="B11" s="321"/>
      <c r="C11" s="321"/>
      <c r="D11" s="321"/>
      <c r="E11" s="321"/>
      <c r="F11" s="321"/>
      <c r="G11" s="321"/>
      <c r="H11" s="321"/>
      <c r="I11" s="321"/>
      <c r="J11" s="321"/>
      <c r="K11" s="322"/>
      <c r="L11" s="191"/>
      <c r="M11" s="762" t="s">
        <v>816</v>
      </c>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4"/>
      <c r="AR11" s="300"/>
    </row>
    <row r="12" spans="1:44" s="2" customFormat="1" ht="6" customHeight="1">
      <c r="A12" s="314"/>
      <c r="B12" s="315"/>
      <c r="C12" s="315"/>
      <c r="D12" s="315"/>
      <c r="E12" s="315"/>
      <c r="F12" s="315"/>
      <c r="G12" s="315"/>
      <c r="H12" s="315"/>
      <c r="I12" s="315"/>
      <c r="J12" s="315"/>
      <c r="K12" s="316"/>
      <c r="L12" s="191"/>
      <c r="M12" s="38"/>
      <c r="N12" s="78"/>
      <c r="O12" s="78"/>
      <c r="P12" s="78"/>
      <c r="Q12" s="192"/>
      <c r="R12" s="4"/>
      <c r="S12" s="4"/>
      <c r="T12" s="4"/>
      <c r="U12" s="4"/>
      <c r="V12" s="4"/>
      <c r="W12" s="4"/>
      <c r="X12" s="4"/>
      <c r="Y12" s="4"/>
      <c r="Z12" s="78"/>
      <c r="AA12" s="40"/>
      <c r="AB12" s="78"/>
      <c r="AC12" s="78"/>
      <c r="AD12" s="4"/>
      <c r="AE12" s="169"/>
      <c r="AF12" s="169"/>
      <c r="AG12" s="169"/>
      <c r="AH12" s="4"/>
      <c r="AI12" s="4"/>
      <c r="AJ12" s="4"/>
      <c r="AK12" s="4"/>
      <c r="AL12" s="4"/>
      <c r="AM12" s="4"/>
      <c r="AN12" s="4"/>
      <c r="AO12" s="4"/>
      <c r="AP12" s="4"/>
      <c r="AQ12" s="4"/>
      <c r="AR12" s="300"/>
    </row>
    <row r="13" spans="1:44" s="2" customFormat="1" ht="18.75" customHeight="1">
      <c r="A13" s="317"/>
      <c r="B13" s="318"/>
      <c r="C13" s="318"/>
      <c r="D13" s="318"/>
      <c r="E13" s="318"/>
      <c r="F13" s="318"/>
      <c r="G13" s="318"/>
      <c r="H13" s="318"/>
      <c r="I13" s="318"/>
      <c r="J13" s="318"/>
      <c r="K13" s="319"/>
      <c r="L13" s="188"/>
      <c r="M13" s="189"/>
      <c r="N13" s="59" t="s">
        <v>65</v>
      </c>
      <c r="O13" s="189"/>
      <c r="P13" s="189"/>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299"/>
    </row>
    <row r="14" spans="1:44" s="2" customFormat="1" ht="18.75" customHeight="1">
      <c r="A14" s="320"/>
      <c r="B14" s="321"/>
      <c r="C14" s="321"/>
      <c r="D14" s="321"/>
      <c r="E14" s="321"/>
      <c r="F14" s="321"/>
      <c r="G14" s="321"/>
      <c r="H14" s="321"/>
      <c r="I14" s="321"/>
      <c r="J14" s="321"/>
      <c r="K14" s="322"/>
      <c r="L14" s="190"/>
      <c r="M14" s="78"/>
      <c r="N14" s="40" t="s">
        <v>66</v>
      </c>
      <c r="O14" s="78"/>
      <c r="P14" s="78"/>
      <c r="Q14" s="4"/>
      <c r="R14" s="4"/>
      <c r="S14" s="4"/>
      <c r="T14" s="4"/>
      <c r="U14" s="4"/>
      <c r="V14" s="4"/>
      <c r="W14" s="4"/>
      <c r="X14" s="4"/>
      <c r="Y14" s="4"/>
      <c r="Z14" s="78"/>
      <c r="AA14" s="40" t="s">
        <v>68</v>
      </c>
      <c r="AB14" s="78"/>
      <c r="AC14" s="78"/>
      <c r="AD14" s="4"/>
      <c r="AE14" s="169"/>
      <c r="AF14" s="169"/>
      <c r="AG14" s="169"/>
      <c r="AH14" s="4"/>
      <c r="AI14" s="4"/>
      <c r="AJ14" s="4"/>
      <c r="AK14" s="4"/>
      <c r="AL14" s="4"/>
      <c r="AM14" s="4"/>
      <c r="AN14" s="4"/>
      <c r="AO14" s="4"/>
      <c r="AP14" s="4"/>
      <c r="AQ14" s="4"/>
      <c r="AR14" s="300"/>
    </row>
    <row r="15" spans="1:44" s="2" customFormat="1" ht="18.75" customHeight="1">
      <c r="A15" s="320"/>
      <c r="B15" s="321"/>
      <c r="C15" s="321"/>
      <c r="D15" s="321"/>
      <c r="E15" s="321"/>
      <c r="F15" s="321"/>
      <c r="G15" s="321"/>
      <c r="H15" s="321"/>
      <c r="I15" s="321"/>
      <c r="J15" s="321"/>
      <c r="K15" s="322"/>
      <c r="L15" s="190"/>
      <c r="M15" s="78"/>
      <c r="N15" s="40" t="s">
        <v>67</v>
      </c>
      <c r="O15" s="78"/>
      <c r="P15" s="78"/>
      <c r="Q15" s="4"/>
      <c r="R15" s="4"/>
      <c r="S15" s="4"/>
      <c r="T15" s="4"/>
      <c r="U15" s="4"/>
      <c r="V15" s="4"/>
      <c r="W15" s="4"/>
      <c r="X15" s="4"/>
      <c r="Y15" s="4"/>
      <c r="Z15" s="78"/>
      <c r="AA15" s="40" t="s">
        <v>69</v>
      </c>
      <c r="AB15" s="78"/>
      <c r="AC15" s="78"/>
      <c r="AD15" s="4"/>
      <c r="AE15" s="169"/>
      <c r="AF15" s="169"/>
      <c r="AG15" s="169"/>
      <c r="AH15" s="4"/>
      <c r="AI15" s="4"/>
      <c r="AJ15" s="4"/>
      <c r="AK15" s="4"/>
      <c r="AL15" s="4"/>
      <c r="AM15" s="4"/>
      <c r="AN15" s="4"/>
      <c r="AO15" s="4"/>
      <c r="AP15" s="4"/>
      <c r="AQ15" s="4"/>
      <c r="AR15" s="300"/>
    </row>
    <row r="16" spans="1:44" s="2" customFormat="1" ht="14.25" customHeight="1">
      <c r="A16" s="320"/>
      <c r="B16" s="321"/>
      <c r="C16" s="321"/>
      <c r="D16" s="321"/>
      <c r="E16" s="321"/>
      <c r="F16" s="321"/>
      <c r="G16" s="321"/>
      <c r="H16" s="321"/>
      <c r="I16" s="321"/>
      <c r="J16" s="321"/>
      <c r="K16" s="322"/>
      <c r="L16" s="190"/>
      <c r="M16" s="78"/>
      <c r="N16" s="40"/>
      <c r="O16" s="78"/>
      <c r="P16" s="78"/>
      <c r="Q16" s="4"/>
      <c r="R16" s="4"/>
      <c r="S16" s="4"/>
      <c r="T16" s="4"/>
      <c r="U16" s="4"/>
      <c r="V16" s="4"/>
      <c r="W16" s="4"/>
      <c r="X16" s="4"/>
      <c r="Y16" s="4"/>
      <c r="Z16" s="78"/>
      <c r="AA16" s="40"/>
      <c r="AB16" s="78"/>
      <c r="AC16" s="78"/>
      <c r="AD16" s="4"/>
      <c r="AE16" s="169"/>
      <c r="AF16" s="169"/>
      <c r="AG16" s="169"/>
      <c r="AH16" s="4"/>
      <c r="AI16" s="4"/>
      <c r="AJ16" s="4"/>
      <c r="AK16" s="4"/>
      <c r="AL16" s="4"/>
      <c r="AM16" s="4"/>
      <c r="AN16" s="4"/>
      <c r="AO16" s="4"/>
      <c r="AP16" s="4"/>
      <c r="AQ16" s="4"/>
      <c r="AR16" s="300"/>
    </row>
    <row r="17" spans="1:44" s="2" customFormat="1" ht="41.25" customHeight="1">
      <c r="A17" s="320"/>
      <c r="B17" s="321"/>
      <c r="C17" s="321"/>
      <c r="D17" s="321"/>
      <c r="E17" s="321"/>
      <c r="F17" s="321"/>
      <c r="G17" s="321"/>
      <c r="H17" s="321"/>
      <c r="I17" s="321"/>
      <c r="J17" s="321"/>
      <c r="K17" s="322"/>
      <c r="L17" s="191"/>
      <c r="M17" s="78"/>
      <c r="N17" s="78"/>
      <c r="O17" s="78"/>
      <c r="P17" s="78"/>
      <c r="Q17" s="192"/>
      <c r="R17" s="4"/>
      <c r="S17" s="4"/>
      <c r="T17" s="4"/>
      <c r="U17" s="4"/>
      <c r="V17" s="4"/>
      <c r="W17" s="4"/>
      <c r="X17" s="765" t="s">
        <v>338</v>
      </c>
      <c r="Y17" s="765"/>
      <c r="Z17" s="765"/>
      <c r="AA17" s="765"/>
      <c r="AB17" s="765"/>
      <c r="AC17" s="765"/>
      <c r="AD17" s="765"/>
      <c r="AE17" s="765"/>
      <c r="AF17" s="765"/>
      <c r="AG17" s="765"/>
      <c r="AH17" s="765"/>
      <c r="AI17" s="765"/>
      <c r="AJ17" s="765"/>
      <c r="AK17" s="765"/>
      <c r="AL17" s="765"/>
      <c r="AM17" s="765"/>
      <c r="AN17" s="765"/>
      <c r="AO17" s="765"/>
      <c r="AP17" s="765"/>
      <c r="AQ17" s="765"/>
      <c r="AR17" s="787"/>
    </row>
    <row r="18" spans="1:44" s="2" customFormat="1" ht="18.75" customHeight="1">
      <c r="A18" s="320"/>
      <c r="B18" s="321"/>
      <c r="C18" s="321"/>
      <c r="D18" s="321"/>
      <c r="E18" s="321"/>
      <c r="F18" s="321"/>
      <c r="G18" s="321"/>
      <c r="H18" s="321"/>
      <c r="I18" s="321"/>
      <c r="J18" s="321"/>
      <c r="K18" s="322"/>
      <c r="L18" s="191"/>
      <c r="M18" s="78"/>
      <c r="N18" s="78"/>
      <c r="O18" s="78"/>
      <c r="P18" s="78"/>
      <c r="Q18" s="192"/>
      <c r="R18" s="4"/>
      <c r="S18" s="4"/>
      <c r="T18" s="4"/>
      <c r="U18" s="4"/>
      <c r="V18" s="4"/>
      <c r="W18" s="4"/>
      <c r="X18" s="4"/>
      <c r="Y18" s="4"/>
      <c r="Z18" s="78"/>
      <c r="AA18" s="769" t="s">
        <v>103</v>
      </c>
      <c r="AB18" s="769"/>
      <c r="AC18" s="769"/>
      <c r="AD18" s="769"/>
      <c r="AE18" s="769"/>
      <c r="AF18" s="769"/>
      <c r="AG18" s="769"/>
      <c r="AH18" s="769"/>
      <c r="AI18" s="769"/>
      <c r="AJ18" s="769"/>
      <c r="AK18" s="769"/>
      <c r="AL18" s="769"/>
      <c r="AM18" s="769"/>
      <c r="AN18" s="769"/>
      <c r="AO18" s="769"/>
      <c r="AP18" s="769"/>
      <c r="AQ18" s="769"/>
      <c r="AR18" s="770"/>
    </row>
    <row r="19" spans="1:44" s="2" customFormat="1" ht="28.5" customHeight="1">
      <c r="A19" s="775" t="s">
        <v>107</v>
      </c>
      <c r="B19" s="776"/>
      <c r="C19" s="776"/>
      <c r="D19" s="776"/>
      <c r="E19" s="776"/>
      <c r="F19" s="776"/>
      <c r="G19" s="776"/>
      <c r="H19" s="776"/>
      <c r="I19" s="776"/>
      <c r="J19" s="776"/>
      <c r="K19" s="777"/>
      <c r="L19" s="191"/>
      <c r="M19" s="78"/>
      <c r="N19" s="78"/>
      <c r="O19" s="78"/>
      <c r="P19" s="78"/>
      <c r="Q19" s="192"/>
      <c r="R19" s="4"/>
      <c r="S19" s="4"/>
      <c r="T19" s="4"/>
      <c r="U19" s="193"/>
      <c r="V19" s="765" t="s">
        <v>52</v>
      </c>
      <c r="W19" s="765"/>
      <c r="X19" s="765"/>
      <c r="Y19" s="765"/>
      <c r="Z19" s="765"/>
      <c r="AA19" s="765"/>
      <c r="AB19" s="765"/>
      <c r="AC19" s="765"/>
      <c r="AD19" s="765"/>
      <c r="AE19" s="765"/>
      <c r="AF19" s="765"/>
      <c r="AG19" s="169"/>
      <c r="AH19" s="194" t="s">
        <v>201</v>
      </c>
      <c r="AI19" s="771"/>
      <c r="AJ19" s="772"/>
      <c r="AK19" s="772"/>
      <c r="AL19" s="772"/>
      <c r="AM19" s="772"/>
      <c r="AN19" s="772"/>
      <c r="AO19" s="772"/>
      <c r="AP19" s="772"/>
      <c r="AQ19" s="773"/>
      <c r="AR19" s="300"/>
    </row>
    <row r="20" spans="1:44" s="2" customFormat="1" ht="6" customHeight="1" thickBot="1">
      <c r="A20" s="320"/>
      <c r="B20" s="321"/>
      <c r="C20" s="321"/>
      <c r="D20" s="321"/>
      <c r="E20" s="321"/>
      <c r="F20" s="321"/>
      <c r="G20" s="321"/>
      <c r="H20" s="321"/>
      <c r="I20" s="321"/>
      <c r="J20" s="321"/>
      <c r="K20" s="322"/>
      <c r="L20" s="191"/>
      <c r="M20" s="78"/>
      <c r="N20" s="78"/>
      <c r="O20" s="78"/>
      <c r="P20" s="78"/>
      <c r="Q20" s="192"/>
      <c r="R20" s="4"/>
      <c r="S20" s="4"/>
      <c r="T20" s="4"/>
      <c r="U20" s="4"/>
      <c r="V20" s="4"/>
      <c r="W20" s="4"/>
      <c r="X20" s="4"/>
      <c r="Y20" s="4"/>
      <c r="Z20" s="78"/>
      <c r="AA20" s="169"/>
      <c r="AB20" s="169"/>
      <c r="AC20" s="169"/>
      <c r="AD20" s="169"/>
      <c r="AE20" s="169"/>
      <c r="AF20" s="169"/>
      <c r="AG20" s="169"/>
      <c r="AH20" s="169"/>
      <c r="AI20" s="169"/>
      <c r="AJ20" s="169"/>
      <c r="AK20" s="4"/>
      <c r="AL20" s="4"/>
      <c r="AM20" s="4"/>
      <c r="AN20" s="4"/>
      <c r="AO20" s="4"/>
      <c r="AP20" s="4"/>
      <c r="AQ20" s="4"/>
      <c r="AR20" s="300"/>
    </row>
    <row r="21" spans="1:44" s="2" customFormat="1" ht="180" customHeight="1" thickBot="1">
      <c r="A21" s="320"/>
      <c r="B21" s="321"/>
      <c r="C21" s="321"/>
      <c r="D21" s="321"/>
      <c r="E21" s="321"/>
      <c r="F21" s="321"/>
      <c r="G21" s="321"/>
      <c r="H21" s="321"/>
      <c r="I21" s="321"/>
      <c r="J21" s="321"/>
      <c r="K21" s="322"/>
      <c r="L21" s="191"/>
      <c r="M21" s="762" t="s">
        <v>817</v>
      </c>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4"/>
      <c r="AR21" s="300"/>
    </row>
    <row r="22" spans="1:44" s="2" customFormat="1" ht="6" customHeight="1">
      <c r="A22" s="314"/>
      <c r="B22" s="315"/>
      <c r="C22" s="315"/>
      <c r="D22" s="315"/>
      <c r="E22" s="315"/>
      <c r="F22" s="315"/>
      <c r="G22" s="315"/>
      <c r="H22" s="315"/>
      <c r="I22" s="315"/>
      <c r="J22" s="315"/>
      <c r="K22" s="316"/>
      <c r="L22" s="191"/>
      <c r="M22" s="38"/>
      <c r="N22" s="78"/>
      <c r="O22" s="78"/>
      <c r="P22" s="78"/>
      <c r="Q22" s="192"/>
      <c r="R22" s="4"/>
      <c r="S22" s="4"/>
      <c r="T22" s="4"/>
      <c r="U22" s="4"/>
      <c r="V22" s="4"/>
      <c r="W22" s="4"/>
      <c r="X22" s="4"/>
      <c r="Y22" s="4"/>
      <c r="Z22" s="78"/>
      <c r="AA22" s="40"/>
      <c r="AB22" s="78"/>
      <c r="AC22" s="78"/>
      <c r="AD22" s="4"/>
      <c r="AE22" s="169"/>
      <c r="AF22" s="169"/>
      <c r="AG22" s="169"/>
      <c r="AH22" s="4"/>
      <c r="AI22" s="4"/>
      <c r="AJ22" s="4"/>
      <c r="AK22" s="4"/>
      <c r="AL22" s="4"/>
      <c r="AM22" s="4"/>
      <c r="AN22" s="4"/>
      <c r="AO22" s="4"/>
      <c r="AP22" s="4"/>
      <c r="AQ22" s="4"/>
      <c r="AR22" s="300"/>
    </row>
    <row r="23" spans="1:44" s="2" customFormat="1" ht="18.75" customHeight="1">
      <c r="A23" s="781" t="s">
        <v>108</v>
      </c>
      <c r="B23" s="782"/>
      <c r="C23" s="782"/>
      <c r="D23" s="782"/>
      <c r="E23" s="782"/>
      <c r="F23" s="782"/>
      <c r="G23" s="782"/>
      <c r="H23" s="782"/>
      <c r="I23" s="782"/>
      <c r="J23" s="782"/>
      <c r="K23" s="783"/>
      <c r="L23" s="188"/>
      <c r="M23" s="189"/>
      <c r="N23" s="59" t="s">
        <v>65</v>
      </c>
      <c r="O23" s="189"/>
      <c r="P23" s="189"/>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299"/>
    </row>
    <row r="24" spans="1:44" s="2" customFormat="1" ht="18.75" customHeight="1">
      <c r="A24" s="775"/>
      <c r="B24" s="776"/>
      <c r="C24" s="776"/>
      <c r="D24" s="776"/>
      <c r="E24" s="776"/>
      <c r="F24" s="776"/>
      <c r="G24" s="776"/>
      <c r="H24" s="776"/>
      <c r="I24" s="776"/>
      <c r="J24" s="776"/>
      <c r="K24" s="777"/>
      <c r="L24" s="190"/>
      <c r="M24" s="78"/>
      <c r="N24" s="40" t="s">
        <v>66</v>
      </c>
      <c r="O24" s="78"/>
      <c r="P24" s="78"/>
      <c r="Q24" s="4"/>
      <c r="R24" s="4"/>
      <c r="S24" s="4"/>
      <c r="T24" s="4"/>
      <c r="U24" s="4"/>
      <c r="V24" s="4"/>
      <c r="W24" s="4"/>
      <c r="X24" s="4"/>
      <c r="Y24" s="4"/>
      <c r="Z24" s="78"/>
      <c r="AA24" s="774" t="s">
        <v>104</v>
      </c>
      <c r="AB24" s="769"/>
      <c r="AC24" s="769"/>
      <c r="AD24" s="769"/>
      <c r="AE24" s="769"/>
      <c r="AF24" s="769"/>
      <c r="AG24" s="769"/>
      <c r="AH24" s="769"/>
      <c r="AI24" s="769"/>
      <c r="AJ24" s="769"/>
      <c r="AK24" s="769"/>
      <c r="AL24" s="769"/>
      <c r="AM24" s="769"/>
      <c r="AN24" s="769"/>
      <c r="AO24" s="769"/>
      <c r="AP24" s="769"/>
      <c r="AQ24" s="769"/>
      <c r="AR24" s="770"/>
    </row>
    <row r="25" spans="1:44" s="2" customFormat="1" ht="18.75" customHeight="1">
      <c r="A25" s="775"/>
      <c r="B25" s="776"/>
      <c r="C25" s="776"/>
      <c r="D25" s="776"/>
      <c r="E25" s="776"/>
      <c r="F25" s="776"/>
      <c r="G25" s="776"/>
      <c r="H25" s="776"/>
      <c r="I25" s="776"/>
      <c r="J25" s="776"/>
      <c r="K25" s="777"/>
      <c r="L25" s="190"/>
      <c r="M25" s="78"/>
      <c r="N25" s="40" t="s">
        <v>67</v>
      </c>
      <c r="O25" s="78"/>
      <c r="P25" s="78"/>
      <c r="Q25" s="4"/>
      <c r="R25" s="4"/>
      <c r="S25" s="4"/>
      <c r="T25" s="4"/>
      <c r="U25" s="4"/>
      <c r="V25" s="4"/>
      <c r="W25" s="4"/>
      <c r="X25" s="4"/>
      <c r="Y25" s="4"/>
      <c r="Z25" s="78"/>
      <c r="AA25" s="769"/>
      <c r="AB25" s="769"/>
      <c r="AC25" s="769"/>
      <c r="AD25" s="769"/>
      <c r="AE25" s="769"/>
      <c r="AF25" s="769"/>
      <c r="AG25" s="769"/>
      <c r="AH25" s="769"/>
      <c r="AI25" s="769"/>
      <c r="AJ25" s="769"/>
      <c r="AK25" s="769"/>
      <c r="AL25" s="769"/>
      <c r="AM25" s="769"/>
      <c r="AN25" s="769"/>
      <c r="AO25" s="769"/>
      <c r="AP25" s="769"/>
      <c r="AQ25" s="769"/>
      <c r="AR25" s="770"/>
    </row>
    <row r="26" spans="1:44" s="2" customFormat="1" ht="6" customHeight="1" thickBot="1">
      <c r="A26" s="775"/>
      <c r="B26" s="776"/>
      <c r="C26" s="776"/>
      <c r="D26" s="776"/>
      <c r="E26" s="776"/>
      <c r="F26" s="776"/>
      <c r="G26" s="776"/>
      <c r="H26" s="776"/>
      <c r="I26" s="776"/>
      <c r="J26" s="776"/>
      <c r="K26" s="777"/>
      <c r="L26" s="191"/>
      <c r="M26" s="78"/>
      <c r="N26" s="78"/>
      <c r="O26" s="78"/>
      <c r="P26" s="78"/>
      <c r="Q26" s="192"/>
      <c r="R26" s="4"/>
      <c r="S26" s="4"/>
      <c r="T26" s="4"/>
      <c r="U26" s="4"/>
      <c r="V26" s="4"/>
      <c r="W26" s="4"/>
      <c r="X26" s="4"/>
      <c r="Y26" s="4"/>
      <c r="Z26" s="78"/>
      <c r="AA26" s="195"/>
      <c r="AB26" s="195"/>
      <c r="AC26" s="195"/>
      <c r="AD26" s="195"/>
      <c r="AE26" s="169"/>
      <c r="AF26" s="169"/>
      <c r="AG26" s="169"/>
      <c r="AH26" s="169"/>
      <c r="AI26" s="169"/>
      <c r="AJ26" s="169"/>
      <c r="AK26" s="4"/>
      <c r="AL26" s="4"/>
      <c r="AM26" s="4"/>
      <c r="AN26" s="4"/>
      <c r="AO26" s="4"/>
      <c r="AP26" s="4"/>
      <c r="AQ26" s="4"/>
      <c r="AR26" s="300"/>
    </row>
    <row r="27" spans="1:44" s="2" customFormat="1" ht="120" customHeight="1" thickBot="1">
      <c r="A27" s="775"/>
      <c r="B27" s="776"/>
      <c r="C27" s="776"/>
      <c r="D27" s="776"/>
      <c r="E27" s="776"/>
      <c r="F27" s="776"/>
      <c r="G27" s="776"/>
      <c r="H27" s="776"/>
      <c r="I27" s="776"/>
      <c r="J27" s="776"/>
      <c r="K27" s="777"/>
      <c r="L27" s="191"/>
      <c r="M27" s="762" t="s">
        <v>818</v>
      </c>
      <c r="N27" s="763"/>
      <c r="O27" s="763"/>
      <c r="P27" s="763"/>
      <c r="Q27" s="763"/>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4"/>
      <c r="AR27" s="300"/>
    </row>
    <row r="28" spans="1:44" s="2" customFormat="1" ht="6" customHeight="1">
      <c r="A28" s="784"/>
      <c r="B28" s="785"/>
      <c r="C28" s="785"/>
      <c r="D28" s="785"/>
      <c r="E28" s="785"/>
      <c r="F28" s="785"/>
      <c r="G28" s="785"/>
      <c r="H28" s="785"/>
      <c r="I28" s="785"/>
      <c r="J28" s="785"/>
      <c r="K28" s="786"/>
      <c r="L28" s="191"/>
      <c r="M28" s="38"/>
      <c r="N28" s="78"/>
      <c r="O28" s="78"/>
      <c r="P28" s="78"/>
      <c r="Q28" s="192"/>
      <c r="R28" s="4"/>
      <c r="S28" s="4"/>
      <c r="T28" s="4"/>
      <c r="U28" s="4"/>
      <c r="V28" s="4"/>
      <c r="W28" s="4"/>
      <c r="X28" s="4"/>
      <c r="Y28" s="4"/>
      <c r="Z28" s="78"/>
      <c r="AA28" s="40"/>
      <c r="AB28" s="78"/>
      <c r="AC28" s="78"/>
      <c r="AD28" s="4"/>
      <c r="AE28" s="169"/>
      <c r="AF28" s="169"/>
      <c r="AG28" s="169"/>
      <c r="AH28" s="4"/>
      <c r="AI28" s="4"/>
      <c r="AJ28" s="4"/>
      <c r="AK28" s="4"/>
      <c r="AL28" s="4"/>
      <c r="AM28" s="4"/>
      <c r="AN28" s="4"/>
      <c r="AO28" s="4"/>
      <c r="AP28" s="4"/>
      <c r="AQ28" s="4"/>
      <c r="AR28" s="300"/>
    </row>
    <row r="29" spans="1:44" s="2" customFormat="1" ht="21" customHeight="1">
      <c r="A29" s="317"/>
      <c r="B29" s="318"/>
      <c r="C29" s="318"/>
      <c r="D29" s="318"/>
      <c r="E29" s="318"/>
      <c r="F29" s="318"/>
      <c r="G29" s="318"/>
      <c r="H29" s="318"/>
      <c r="I29" s="318"/>
      <c r="J29" s="318"/>
      <c r="K29" s="319"/>
      <c r="L29" s="188"/>
      <c r="M29" s="189"/>
      <c r="N29" s="59" t="s">
        <v>65</v>
      </c>
      <c r="O29" s="189"/>
      <c r="P29" s="189"/>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299"/>
    </row>
    <row r="30" spans="1:44" s="2" customFormat="1" ht="21" customHeight="1">
      <c r="A30" s="320"/>
      <c r="B30" s="321"/>
      <c r="C30" s="321"/>
      <c r="D30" s="321"/>
      <c r="E30" s="321"/>
      <c r="F30" s="321"/>
      <c r="G30" s="321"/>
      <c r="H30" s="321"/>
      <c r="I30" s="321"/>
      <c r="J30" s="321"/>
      <c r="K30" s="322"/>
      <c r="L30" s="190"/>
      <c r="M30" s="78"/>
      <c r="N30" s="40" t="s">
        <v>66</v>
      </c>
      <c r="O30" s="78"/>
      <c r="P30" s="78"/>
      <c r="Q30" s="4"/>
      <c r="R30" s="4"/>
      <c r="S30" s="4"/>
      <c r="T30" s="4"/>
      <c r="U30" s="4"/>
      <c r="V30" s="4"/>
      <c r="W30" s="4"/>
      <c r="X30" s="4"/>
      <c r="Y30" s="4"/>
      <c r="Z30" s="78"/>
      <c r="AA30" s="774" t="s">
        <v>105</v>
      </c>
      <c r="AB30" s="769"/>
      <c r="AC30" s="769"/>
      <c r="AD30" s="769"/>
      <c r="AE30" s="769"/>
      <c r="AF30" s="769"/>
      <c r="AG30" s="769"/>
      <c r="AH30" s="769"/>
      <c r="AI30" s="769"/>
      <c r="AJ30" s="769"/>
      <c r="AK30" s="769"/>
      <c r="AL30" s="769"/>
      <c r="AM30" s="769"/>
      <c r="AN30" s="769"/>
      <c r="AO30" s="769"/>
      <c r="AP30" s="769"/>
      <c r="AQ30" s="769"/>
      <c r="AR30" s="770"/>
    </row>
    <row r="31" spans="1:44" s="2" customFormat="1" ht="21" customHeight="1" thickBot="1">
      <c r="A31" s="775" t="s">
        <v>109</v>
      </c>
      <c r="B31" s="776"/>
      <c r="C31" s="776"/>
      <c r="D31" s="776"/>
      <c r="E31" s="776"/>
      <c r="F31" s="776"/>
      <c r="G31" s="776"/>
      <c r="H31" s="776"/>
      <c r="I31" s="776"/>
      <c r="J31" s="776"/>
      <c r="K31" s="777"/>
      <c r="L31" s="190"/>
      <c r="M31" s="78"/>
      <c r="N31" s="40" t="s">
        <v>67</v>
      </c>
      <c r="O31" s="78"/>
      <c r="P31" s="78"/>
      <c r="Q31" s="4"/>
      <c r="R31" s="4"/>
      <c r="S31" s="4"/>
      <c r="T31" s="4"/>
      <c r="U31" s="4"/>
      <c r="V31" s="4"/>
      <c r="W31" s="4"/>
      <c r="X31" s="4"/>
      <c r="Y31" s="4"/>
      <c r="Z31" s="78"/>
      <c r="AA31" s="769"/>
      <c r="AB31" s="769"/>
      <c r="AC31" s="769"/>
      <c r="AD31" s="769"/>
      <c r="AE31" s="769"/>
      <c r="AF31" s="769"/>
      <c r="AG31" s="769"/>
      <c r="AH31" s="769"/>
      <c r="AI31" s="769"/>
      <c r="AJ31" s="769"/>
      <c r="AK31" s="769"/>
      <c r="AL31" s="769"/>
      <c r="AM31" s="769"/>
      <c r="AN31" s="769"/>
      <c r="AO31" s="769"/>
      <c r="AP31" s="769"/>
      <c r="AQ31" s="769"/>
      <c r="AR31" s="770"/>
    </row>
    <row r="32" spans="1:45" s="2" customFormat="1" ht="37.5" customHeight="1" thickBot="1">
      <c r="A32" s="320"/>
      <c r="B32" s="321"/>
      <c r="C32" s="321"/>
      <c r="D32" s="321"/>
      <c r="E32" s="321"/>
      <c r="F32" s="321"/>
      <c r="G32" s="321"/>
      <c r="H32" s="321"/>
      <c r="I32" s="321"/>
      <c r="J32" s="321"/>
      <c r="K32" s="322"/>
      <c r="L32" s="191"/>
      <c r="M32" s="766" t="s">
        <v>819</v>
      </c>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67"/>
      <c r="AL32" s="767"/>
      <c r="AM32" s="767"/>
      <c r="AN32" s="767"/>
      <c r="AO32" s="767"/>
      <c r="AP32" s="767"/>
      <c r="AQ32" s="768"/>
      <c r="AR32" s="304"/>
      <c r="AS32" s="38"/>
    </row>
    <row r="33" spans="1:44" s="2" customFormat="1" ht="7.5" customHeight="1" thickBot="1">
      <c r="A33" s="323"/>
      <c r="B33" s="324"/>
      <c r="C33" s="324"/>
      <c r="D33" s="324"/>
      <c r="E33" s="324"/>
      <c r="F33" s="324"/>
      <c r="G33" s="324"/>
      <c r="H33" s="324"/>
      <c r="I33" s="324"/>
      <c r="J33" s="324"/>
      <c r="K33" s="325"/>
      <c r="L33" s="306"/>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301"/>
    </row>
  </sheetData>
  <sheetProtection password="CACF" sheet="1" objects="1" scenarios="1" selectLockedCells="1"/>
  <mergeCells count="19">
    <mergeCell ref="A31:K31"/>
    <mergeCell ref="AA18:AR18"/>
    <mergeCell ref="A8:K9"/>
    <mergeCell ref="A19:K19"/>
    <mergeCell ref="A23:K28"/>
    <mergeCell ref="AE2:AI2"/>
    <mergeCell ref="AJ2:AR2"/>
    <mergeCell ref="AA30:AR31"/>
    <mergeCell ref="X17:AR17"/>
    <mergeCell ref="AI19:AQ19"/>
    <mergeCell ref="M21:AQ21"/>
    <mergeCell ref="V19:AF19"/>
    <mergeCell ref="M32:AQ32"/>
    <mergeCell ref="AA7:AR8"/>
    <mergeCell ref="M11:AQ11"/>
    <mergeCell ref="V9:AF9"/>
    <mergeCell ref="AI9:AQ9"/>
    <mergeCell ref="M27:AQ27"/>
    <mergeCell ref="AA24:AR25"/>
  </mergeCells>
  <dataValidations count="2">
    <dataValidation allowBlank="1" showInputMessage="1" showErrorMessage="1" imeMode="off" sqref="AJ2:AR2"/>
    <dataValidation type="textLength" operator="equal" allowBlank="1" showInputMessage="1" showErrorMessage="1" error="9桁の整数を入力ください。" imeMode="off" sqref="AI9:AQ9 AI19:AQ1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T67"/>
  <sheetViews>
    <sheetView showGridLines="0" tabSelected="1" zoomScaleSheetLayoutView="100" zoomScalePageLayoutView="0" workbookViewId="0" topLeftCell="A32">
      <selection activeCell="J40" sqref="J40:V40"/>
    </sheetView>
  </sheetViews>
  <sheetFormatPr defaultColWidth="2.625" defaultRowHeight="13.5"/>
  <cols>
    <col min="1" max="44" width="2.625" style="7" customWidth="1"/>
    <col min="45" max="45" width="2.625" style="234" customWidth="1"/>
    <col min="46" max="16384" width="2.625" style="7" customWidth="1"/>
  </cols>
  <sheetData>
    <row r="1" spans="1:45" s="1" customFormat="1" ht="18.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2"/>
    </row>
    <row r="2" spans="1:45" s="2" customFormat="1" ht="2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557" t="s">
        <v>482</v>
      </c>
      <c r="AF2" s="557"/>
      <c r="AG2" s="557"/>
      <c r="AH2" s="557"/>
      <c r="AI2" s="557"/>
      <c r="AJ2" s="717">
        <f>IF('お客様情報'!AJ2="","",'お客様情報'!AJ2)</f>
      </c>
      <c r="AK2" s="718"/>
      <c r="AL2" s="718"/>
      <c r="AM2" s="718"/>
      <c r="AN2" s="718"/>
      <c r="AO2" s="718"/>
      <c r="AP2" s="718"/>
      <c r="AQ2" s="718"/>
      <c r="AR2" s="719"/>
      <c r="AS2" s="233"/>
    </row>
    <row r="3" spans="1:45" s="2" customFormat="1" ht="18" customHeight="1" thickBot="1">
      <c r="A3" s="225" t="s">
        <v>1005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33"/>
    </row>
    <row r="4" spans="1:45" s="2" customFormat="1" ht="55.5" customHeight="1" hidden="1">
      <c r="A4" s="839"/>
      <c r="B4" s="840"/>
      <c r="C4" s="840"/>
      <c r="D4" s="840"/>
      <c r="E4" s="840"/>
      <c r="F4" s="840"/>
      <c r="G4" s="840"/>
      <c r="H4" s="840"/>
      <c r="I4" s="840"/>
      <c r="J4" s="840"/>
      <c r="K4" s="841"/>
      <c r="L4" s="842"/>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4"/>
      <c r="AS4" s="233"/>
    </row>
    <row r="5" spans="1:45" s="2" customFormat="1" ht="18.75" customHeight="1">
      <c r="A5" s="392"/>
      <c r="B5" s="393"/>
      <c r="C5" s="393"/>
      <c r="D5" s="393"/>
      <c r="E5" s="393"/>
      <c r="F5" s="393"/>
      <c r="G5" s="393"/>
      <c r="H5" s="393"/>
      <c r="I5" s="393"/>
      <c r="J5" s="393"/>
      <c r="K5" s="394"/>
      <c r="L5" s="395"/>
      <c r="M5" s="141"/>
      <c r="N5" s="163" t="s">
        <v>65</v>
      </c>
      <c r="O5" s="141"/>
      <c r="P5" s="141"/>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396"/>
      <c r="AS5" s="233"/>
    </row>
    <row r="6" spans="1:45" s="2" customFormat="1" ht="18.75" customHeight="1">
      <c r="A6" s="320"/>
      <c r="B6" s="321"/>
      <c r="C6" s="321"/>
      <c r="D6" s="321"/>
      <c r="E6" s="321"/>
      <c r="F6" s="321"/>
      <c r="G6" s="321"/>
      <c r="H6" s="321"/>
      <c r="I6" s="321"/>
      <c r="J6" s="321"/>
      <c r="K6" s="322"/>
      <c r="L6" s="190"/>
      <c r="M6" s="78"/>
      <c r="N6" s="40" t="s">
        <v>66</v>
      </c>
      <c r="O6" s="78"/>
      <c r="P6" s="78"/>
      <c r="Q6" s="4"/>
      <c r="R6" s="4"/>
      <c r="S6" s="4"/>
      <c r="T6" s="4"/>
      <c r="U6" s="4"/>
      <c r="V6" s="4"/>
      <c r="W6" s="4"/>
      <c r="X6" s="4"/>
      <c r="Y6" s="4"/>
      <c r="Z6" s="78"/>
      <c r="AA6" s="769" t="s">
        <v>110</v>
      </c>
      <c r="AB6" s="769"/>
      <c r="AC6" s="769"/>
      <c r="AD6" s="769"/>
      <c r="AE6" s="769"/>
      <c r="AF6" s="769"/>
      <c r="AG6" s="769"/>
      <c r="AH6" s="769"/>
      <c r="AI6" s="769"/>
      <c r="AJ6" s="769"/>
      <c r="AK6" s="769"/>
      <c r="AL6" s="769"/>
      <c r="AM6" s="769"/>
      <c r="AN6" s="769"/>
      <c r="AO6" s="769"/>
      <c r="AP6" s="769"/>
      <c r="AQ6" s="769"/>
      <c r="AR6" s="770"/>
      <c r="AS6" s="233"/>
    </row>
    <row r="7" spans="1:45" s="2" customFormat="1" ht="18.75" customHeight="1">
      <c r="A7" s="775" t="s">
        <v>115</v>
      </c>
      <c r="B7" s="776"/>
      <c r="C7" s="776"/>
      <c r="D7" s="776"/>
      <c r="E7" s="776"/>
      <c r="F7" s="776"/>
      <c r="G7" s="776"/>
      <c r="H7" s="776"/>
      <c r="I7" s="776"/>
      <c r="J7" s="776"/>
      <c r="K7" s="777"/>
      <c r="L7" s="190"/>
      <c r="M7" s="78"/>
      <c r="N7" s="40" t="s">
        <v>67</v>
      </c>
      <c r="O7" s="78"/>
      <c r="P7" s="78"/>
      <c r="Q7" s="4"/>
      <c r="R7" s="4"/>
      <c r="S7" s="4"/>
      <c r="T7" s="4"/>
      <c r="U7" s="4"/>
      <c r="V7" s="4"/>
      <c r="W7" s="4"/>
      <c r="X7" s="4"/>
      <c r="Y7" s="4"/>
      <c r="Z7" s="78"/>
      <c r="AA7" s="769"/>
      <c r="AB7" s="769"/>
      <c r="AC7" s="769"/>
      <c r="AD7" s="769"/>
      <c r="AE7" s="769"/>
      <c r="AF7" s="769"/>
      <c r="AG7" s="769"/>
      <c r="AH7" s="769"/>
      <c r="AI7" s="769"/>
      <c r="AJ7" s="769"/>
      <c r="AK7" s="769"/>
      <c r="AL7" s="769"/>
      <c r="AM7" s="769"/>
      <c r="AN7" s="769"/>
      <c r="AO7" s="769"/>
      <c r="AP7" s="769"/>
      <c r="AQ7" s="769"/>
      <c r="AR7" s="770"/>
      <c r="AS7" s="233"/>
    </row>
    <row r="8" spans="1:45" s="2" customFormat="1" ht="6" customHeight="1" thickBot="1">
      <c r="A8" s="320"/>
      <c r="B8" s="321"/>
      <c r="C8" s="321"/>
      <c r="D8" s="321"/>
      <c r="E8" s="321"/>
      <c r="F8" s="321"/>
      <c r="G8" s="321"/>
      <c r="H8" s="321"/>
      <c r="I8" s="321"/>
      <c r="J8" s="321"/>
      <c r="K8" s="322"/>
      <c r="L8" s="191"/>
      <c r="M8" s="78"/>
      <c r="N8" s="78"/>
      <c r="O8" s="78"/>
      <c r="P8" s="78"/>
      <c r="Q8" s="192"/>
      <c r="R8" s="4"/>
      <c r="S8" s="4"/>
      <c r="T8" s="4"/>
      <c r="U8" s="4"/>
      <c r="V8" s="4"/>
      <c r="W8" s="4"/>
      <c r="X8" s="4"/>
      <c r="Y8" s="4"/>
      <c r="Z8" s="78"/>
      <c r="AA8" s="195"/>
      <c r="AB8" s="195"/>
      <c r="AC8" s="195"/>
      <c r="AD8" s="195"/>
      <c r="AE8" s="169"/>
      <c r="AF8" s="169"/>
      <c r="AG8" s="169"/>
      <c r="AH8" s="169"/>
      <c r="AI8" s="169"/>
      <c r="AJ8" s="169"/>
      <c r="AK8" s="4"/>
      <c r="AL8" s="4"/>
      <c r="AM8" s="4"/>
      <c r="AN8" s="4"/>
      <c r="AO8" s="4"/>
      <c r="AP8" s="4"/>
      <c r="AQ8" s="4"/>
      <c r="AR8" s="300"/>
      <c r="AS8" s="233"/>
    </row>
    <row r="9" spans="1:45" s="2" customFormat="1" ht="60" customHeight="1" thickBot="1">
      <c r="A9" s="320"/>
      <c r="B9" s="327" t="s">
        <v>119</v>
      </c>
      <c r="C9" s="321"/>
      <c r="D9" s="321"/>
      <c r="E9" s="321"/>
      <c r="F9" s="321"/>
      <c r="G9" s="321"/>
      <c r="H9" s="321"/>
      <c r="I9" s="321"/>
      <c r="J9" s="321"/>
      <c r="K9" s="322"/>
      <c r="L9" s="191"/>
      <c r="M9" s="762" t="s">
        <v>820</v>
      </c>
      <c r="N9" s="763"/>
      <c r="O9" s="763"/>
      <c r="P9" s="763"/>
      <c r="Q9" s="763"/>
      <c r="R9" s="763"/>
      <c r="S9" s="763"/>
      <c r="T9" s="763"/>
      <c r="U9" s="763"/>
      <c r="V9" s="763"/>
      <c r="W9" s="763"/>
      <c r="X9" s="763"/>
      <c r="Y9" s="763"/>
      <c r="Z9" s="763"/>
      <c r="AA9" s="763"/>
      <c r="AB9" s="763"/>
      <c r="AC9" s="763"/>
      <c r="AD9" s="763"/>
      <c r="AE9" s="763"/>
      <c r="AF9" s="763"/>
      <c r="AG9" s="763"/>
      <c r="AH9" s="763"/>
      <c r="AI9" s="763"/>
      <c r="AJ9" s="763"/>
      <c r="AK9" s="763"/>
      <c r="AL9" s="763"/>
      <c r="AM9" s="763"/>
      <c r="AN9" s="763"/>
      <c r="AO9" s="763"/>
      <c r="AP9" s="763"/>
      <c r="AQ9" s="764"/>
      <c r="AR9" s="300"/>
      <c r="AS9" s="233"/>
    </row>
    <row r="10" spans="1:45" s="2" customFormat="1" ht="6" customHeight="1">
      <c r="A10" s="314"/>
      <c r="B10" s="315"/>
      <c r="C10" s="315"/>
      <c r="D10" s="315"/>
      <c r="E10" s="315"/>
      <c r="F10" s="315"/>
      <c r="G10" s="315"/>
      <c r="H10" s="315"/>
      <c r="I10" s="315"/>
      <c r="J10" s="315"/>
      <c r="K10" s="316"/>
      <c r="L10" s="186"/>
      <c r="M10" s="196"/>
      <c r="N10" s="187"/>
      <c r="O10" s="187"/>
      <c r="P10" s="187"/>
      <c r="Q10" s="197"/>
      <c r="R10" s="198"/>
      <c r="S10" s="198"/>
      <c r="T10" s="198"/>
      <c r="U10" s="198"/>
      <c r="V10" s="198"/>
      <c r="W10" s="198"/>
      <c r="X10" s="198"/>
      <c r="Y10" s="198"/>
      <c r="Z10" s="187"/>
      <c r="AA10" s="61"/>
      <c r="AB10" s="187"/>
      <c r="AC10" s="187"/>
      <c r="AD10" s="198"/>
      <c r="AE10" s="199"/>
      <c r="AF10" s="199"/>
      <c r="AG10" s="199"/>
      <c r="AH10" s="198"/>
      <c r="AI10" s="198"/>
      <c r="AJ10" s="198"/>
      <c r="AK10" s="198"/>
      <c r="AL10" s="198"/>
      <c r="AM10" s="198"/>
      <c r="AN10" s="198"/>
      <c r="AO10" s="198"/>
      <c r="AP10" s="198"/>
      <c r="AQ10" s="198"/>
      <c r="AR10" s="298"/>
      <c r="AS10" s="233"/>
    </row>
    <row r="11" spans="1:45" s="2" customFormat="1" ht="18.75" customHeight="1">
      <c r="A11" s="317"/>
      <c r="B11" s="318"/>
      <c r="C11" s="318"/>
      <c r="D11" s="318"/>
      <c r="E11" s="318"/>
      <c r="F11" s="318"/>
      <c r="G11" s="318"/>
      <c r="H11" s="318"/>
      <c r="I11" s="318"/>
      <c r="J11" s="318"/>
      <c r="K11" s="319"/>
      <c r="L11" s="188"/>
      <c r="M11" s="189"/>
      <c r="N11" s="59" t="s">
        <v>65</v>
      </c>
      <c r="O11" s="189"/>
      <c r="P11" s="189"/>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299"/>
      <c r="AS11" s="233"/>
    </row>
    <row r="12" spans="1:45" s="2" customFormat="1" ht="18.75" customHeight="1">
      <c r="A12" s="775" t="s">
        <v>116</v>
      </c>
      <c r="B12" s="776"/>
      <c r="C12" s="776"/>
      <c r="D12" s="776"/>
      <c r="E12" s="776"/>
      <c r="F12" s="776"/>
      <c r="G12" s="776"/>
      <c r="H12" s="776"/>
      <c r="I12" s="776"/>
      <c r="J12" s="776"/>
      <c r="K12" s="777"/>
      <c r="L12" s="190"/>
      <c r="M12" s="78"/>
      <c r="N12" s="40" t="s">
        <v>370</v>
      </c>
      <c r="O12" s="78"/>
      <c r="P12" s="78"/>
      <c r="Q12" s="4"/>
      <c r="R12" s="4"/>
      <c r="S12" s="4"/>
      <c r="T12" s="4"/>
      <c r="U12" s="4"/>
      <c r="V12" s="4"/>
      <c r="W12" s="4"/>
      <c r="X12" s="4"/>
      <c r="Y12" s="4"/>
      <c r="Z12" s="78"/>
      <c r="AA12" s="769" t="s">
        <v>111</v>
      </c>
      <c r="AB12" s="769"/>
      <c r="AC12" s="769"/>
      <c r="AD12" s="769"/>
      <c r="AE12" s="769"/>
      <c r="AF12" s="769"/>
      <c r="AG12" s="769"/>
      <c r="AH12" s="769"/>
      <c r="AI12" s="769"/>
      <c r="AJ12" s="769"/>
      <c r="AK12" s="769"/>
      <c r="AL12" s="769"/>
      <c r="AM12" s="769"/>
      <c r="AN12" s="769"/>
      <c r="AO12" s="769"/>
      <c r="AP12" s="769"/>
      <c r="AQ12" s="769"/>
      <c r="AR12" s="770"/>
      <c r="AS12" s="233"/>
    </row>
    <row r="13" spans="1:45" s="2" customFormat="1" ht="18.75" customHeight="1">
      <c r="A13" s="314"/>
      <c r="B13" s="315"/>
      <c r="C13" s="315"/>
      <c r="D13" s="315"/>
      <c r="E13" s="315"/>
      <c r="F13" s="315"/>
      <c r="G13" s="315"/>
      <c r="H13" s="315"/>
      <c r="I13" s="315"/>
      <c r="J13" s="315"/>
      <c r="K13" s="316"/>
      <c r="L13" s="190"/>
      <c r="M13" s="78"/>
      <c r="N13" s="40" t="s">
        <v>67</v>
      </c>
      <c r="O13" s="78"/>
      <c r="P13" s="78"/>
      <c r="Q13" s="4"/>
      <c r="R13" s="4"/>
      <c r="S13" s="4"/>
      <c r="T13" s="4"/>
      <c r="U13" s="4"/>
      <c r="V13" s="4"/>
      <c r="W13" s="4"/>
      <c r="X13" s="4"/>
      <c r="Y13" s="4"/>
      <c r="Z13" s="78"/>
      <c r="AA13" s="769"/>
      <c r="AB13" s="769"/>
      <c r="AC13" s="769"/>
      <c r="AD13" s="769"/>
      <c r="AE13" s="769"/>
      <c r="AF13" s="769"/>
      <c r="AG13" s="769"/>
      <c r="AH13" s="769"/>
      <c r="AI13" s="769"/>
      <c r="AJ13" s="769"/>
      <c r="AK13" s="769"/>
      <c r="AL13" s="769"/>
      <c r="AM13" s="769"/>
      <c r="AN13" s="769"/>
      <c r="AO13" s="769"/>
      <c r="AP13" s="769"/>
      <c r="AQ13" s="769"/>
      <c r="AR13" s="770"/>
      <c r="AS13" s="233"/>
    </row>
    <row r="14" spans="1:45" s="2" customFormat="1" ht="18.75" customHeight="1">
      <c r="A14" s="317"/>
      <c r="B14" s="318"/>
      <c r="C14" s="318"/>
      <c r="D14" s="318"/>
      <c r="E14" s="318"/>
      <c r="F14" s="318"/>
      <c r="G14" s="318"/>
      <c r="H14" s="318"/>
      <c r="I14" s="318"/>
      <c r="J14" s="318"/>
      <c r="K14" s="319"/>
      <c r="L14" s="188"/>
      <c r="M14" s="189"/>
      <c r="N14" s="59" t="s">
        <v>65</v>
      </c>
      <c r="O14" s="189"/>
      <c r="P14" s="189"/>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299"/>
      <c r="AS14" s="233"/>
    </row>
    <row r="15" spans="1:45" s="2" customFormat="1" ht="18.75" customHeight="1">
      <c r="A15" s="778" t="s">
        <v>117</v>
      </c>
      <c r="B15" s="779"/>
      <c r="C15" s="779"/>
      <c r="D15" s="779"/>
      <c r="E15" s="779"/>
      <c r="F15" s="779"/>
      <c r="G15" s="779"/>
      <c r="H15" s="779"/>
      <c r="I15" s="779"/>
      <c r="J15" s="779"/>
      <c r="K15" s="780"/>
      <c r="L15" s="190"/>
      <c r="M15" s="78"/>
      <c r="N15" s="40" t="s">
        <v>370</v>
      </c>
      <c r="O15" s="78"/>
      <c r="P15" s="78"/>
      <c r="Q15" s="4"/>
      <c r="R15" s="4"/>
      <c r="S15" s="4"/>
      <c r="T15" s="4"/>
      <c r="U15" s="4"/>
      <c r="V15" s="4"/>
      <c r="W15" s="4"/>
      <c r="X15" s="4"/>
      <c r="Y15" s="4"/>
      <c r="Z15" s="78"/>
      <c r="AA15" s="769" t="s">
        <v>112</v>
      </c>
      <c r="AB15" s="769"/>
      <c r="AC15" s="769"/>
      <c r="AD15" s="769"/>
      <c r="AE15" s="769"/>
      <c r="AF15" s="769"/>
      <c r="AG15" s="769"/>
      <c r="AH15" s="769"/>
      <c r="AI15" s="769"/>
      <c r="AJ15" s="769"/>
      <c r="AK15" s="769"/>
      <c r="AL15" s="769"/>
      <c r="AM15" s="769"/>
      <c r="AN15" s="769"/>
      <c r="AO15" s="769"/>
      <c r="AP15" s="769"/>
      <c r="AQ15" s="769"/>
      <c r="AR15" s="770"/>
      <c r="AS15" s="233"/>
    </row>
    <row r="16" spans="1:45" s="2" customFormat="1" ht="18.75" customHeight="1">
      <c r="A16" s="778"/>
      <c r="B16" s="779"/>
      <c r="C16" s="779"/>
      <c r="D16" s="779"/>
      <c r="E16" s="779"/>
      <c r="F16" s="779"/>
      <c r="G16" s="779"/>
      <c r="H16" s="779"/>
      <c r="I16" s="779"/>
      <c r="J16" s="779"/>
      <c r="K16" s="780"/>
      <c r="L16" s="190"/>
      <c r="M16" s="78"/>
      <c r="N16" s="40" t="s">
        <v>67</v>
      </c>
      <c r="O16" s="78"/>
      <c r="P16" s="78"/>
      <c r="Q16" s="4"/>
      <c r="R16" s="4"/>
      <c r="S16" s="4"/>
      <c r="T16" s="4"/>
      <c r="U16" s="4"/>
      <c r="V16" s="4"/>
      <c r="W16" s="4"/>
      <c r="X16" s="4"/>
      <c r="Y16" s="4"/>
      <c r="Z16" s="78"/>
      <c r="AA16" s="769"/>
      <c r="AB16" s="769"/>
      <c r="AC16" s="769"/>
      <c r="AD16" s="769"/>
      <c r="AE16" s="769"/>
      <c r="AF16" s="769"/>
      <c r="AG16" s="769"/>
      <c r="AH16" s="769"/>
      <c r="AI16" s="769"/>
      <c r="AJ16" s="769"/>
      <c r="AK16" s="769"/>
      <c r="AL16" s="769"/>
      <c r="AM16" s="769"/>
      <c r="AN16" s="769"/>
      <c r="AO16" s="769"/>
      <c r="AP16" s="769"/>
      <c r="AQ16" s="769"/>
      <c r="AR16" s="770"/>
      <c r="AS16" s="233"/>
    </row>
    <row r="17" spans="1:45" s="2" customFormat="1" ht="6" customHeight="1" thickBot="1">
      <c r="A17" s="320"/>
      <c r="B17" s="321"/>
      <c r="C17" s="321"/>
      <c r="D17" s="321"/>
      <c r="E17" s="321"/>
      <c r="F17" s="321"/>
      <c r="G17" s="321"/>
      <c r="H17" s="321"/>
      <c r="I17" s="321"/>
      <c r="J17" s="321"/>
      <c r="K17" s="322"/>
      <c r="L17" s="191"/>
      <c r="M17" s="78"/>
      <c r="N17" s="78"/>
      <c r="O17" s="78"/>
      <c r="P17" s="78"/>
      <c r="Q17" s="192"/>
      <c r="R17" s="4"/>
      <c r="S17" s="4"/>
      <c r="T17" s="4"/>
      <c r="U17" s="4"/>
      <c r="V17" s="4"/>
      <c r="W17" s="4"/>
      <c r="X17" s="4"/>
      <c r="Y17" s="4"/>
      <c r="Z17" s="78"/>
      <c r="AA17" s="195"/>
      <c r="AB17" s="195"/>
      <c r="AC17" s="195"/>
      <c r="AD17" s="195"/>
      <c r="AE17" s="169"/>
      <c r="AF17" s="169"/>
      <c r="AG17" s="169"/>
      <c r="AH17" s="169"/>
      <c r="AI17" s="169"/>
      <c r="AJ17" s="169"/>
      <c r="AK17" s="4"/>
      <c r="AL17" s="4"/>
      <c r="AM17" s="4"/>
      <c r="AN17" s="4"/>
      <c r="AO17" s="4"/>
      <c r="AP17" s="4"/>
      <c r="AQ17" s="4"/>
      <c r="AR17" s="300"/>
      <c r="AS17" s="233"/>
    </row>
    <row r="18" spans="1:45" s="2" customFormat="1" ht="37.5" customHeight="1" thickBot="1">
      <c r="A18" s="320"/>
      <c r="B18" s="731" t="s">
        <v>120</v>
      </c>
      <c r="C18" s="731"/>
      <c r="D18" s="731"/>
      <c r="E18" s="731"/>
      <c r="F18" s="731"/>
      <c r="G18" s="731"/>
      <c r="H18" s="731"/>
      <c r="I18" s="731"/>
      <c r="J18" s="731"/>
      <c r="K18" s="322"/>
      <c r="L18" s="191"/>
      <c r="M18" s="762" t="s">
        <v>821</v>
      </c>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764"/>
      <c r="AR18" s="300"/>
      <c r="AS18" s="233"/>
    </row>
    <row r="19" spans="1:45" s="2" customFormat="1" ht="6" customHeight="1">
      <c r="A19" s="314"/>
      <c r="B19" s="315"/>
      <c r="C19" s="315"/>
      <c r="D19" s="315"/>
      <c r="E19" s="315"/>
      <c r="F19" s="315"/>
      <c r="G19" s="315"/>
      <c r="H19" s="315"/>
      <c r="I19" s="315"/>
      <c r="J19" s="315"/>
      <c r="K19" s="316"/>
      <c r="L19" s="186"/>
      <c r="M19" s="196"/>
      <c r="N19" s="187"/>
      <c r="O19" s="187"/>
      <c r="P19" s="187"/>
      <c r="Q19" s="197"/>
      <c r="R19" s="198"/>
      <c r="S19" s="198"/>
      <c r="T19" s="198"/>
      <c r="U19" s="198"/>
      <c r="V19" s="198"/>
      <c r="W19" s="198"/>
      <c r="X19" s="198"/>
      <c r="Y19" s="198"/>
      <c r="Z19" s="187"/>
      <c r="AA19" s="61"/>
      <c r="AB19" s="187"/>
      <c r="AC19" s="187"/>
      <c r="AD19" s="198"/>
      <c r="AE19" s="199"/>
      <c r="AF19" s="199"/>
      <c r="AG19" s="199"/>
      <c r="AH19" s="198"/>
      <c r="AI19" s="198"/>
      <c r="AJ19" s="198"/>
      <c r="AK19" s="198"/>
      <c r="AL19" s="198"/>
      <c r="AM19" s="198"/>
      <c r="AN19" s="198"/>
      <c r="AO19" s="198"/>
      <c r="AP19" s="198"/>
      <c r="AQ19" s="198"/>
      <c r="AR19" s="298"/>
      <c r="AS19" s="233"/>
    </row>
    <row r="20" spans="1:45" s="2" customFormat="1" ht="18.75" customHeight="1">
      <c r="A20" s="317"/>
      <c r="B20" s="318"/>
      <c r="C20" s="318"/>
      <c r="D20" s="318"/>
      <c r="E20" s="318"/>
      <c r="F20" s="318"/>
      <c r="G20" s="318"/>
      <c r="H20" s="318"/>
      <c r="I20" s="318"/>
      <c r="J20" s="318"/>
      <c r="K20" s="319"/>
      <c r="L20" s="188"/>
      <c r="M20" s="189"/>
      <c r="N20" s="59" t="s">
        <v>65</v>
      </c>
      <c r="O20" s="189"/>
      <c r="P20" s="189"/>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299"/>
      <c r="AS20" s="233"/>
    </row>
    <row r="21" spans="1:45" s="2" customFormat="1" ht="18.75" customHeight="1">
      <c r="A21" s="775" t="s">
        <v>118</v>
      </c>
      <c r="B21" s="776"/>
      <c r="C21" s="776"/>
      <c r="D21" s="776"/>
      <c r="E21" s="776"/>
      <c r="F21" s="776"/>
      <c r="G21" s="776"/>
      <c r="H21" s="776"/>
      <c r="I21" s="776"/>
      <c r="J21" s="776"/>
      <c r="K21" s="777"/>
      <c r="L21" s="190"/>
      <c r="M21" s="78"/>
      <c r="N21" s="40" t="s">
        <v>370</v>
      </c>
      <c r="O21" s="78"/>
      <c r="P21" s="78"/>
      <c r="Q21" s="4"/>
      <c r="R21" s="4"/>
      <c r="S21" s="4"/>
      <c r="T21" s="4"/>
      <c r="U21" s="4"/>
      <c r="V21" s="4"/>
      <c r="W21" s="4"/>
      <c r="X21" s="4"/>
      <c r="Y21" s="4"/>
      <c r="Z21" s="78"/>
      <c r="AA21" s="769" t="s">
        <v>113</v>
      </c>
      <c r="AB21" s="769"/>
      <c r="AC21" s="769"/>
      <c r="AD21" s="769"/>
      <c r="AE21" s="769"/>
      <c r="AF21" s="769"/>
      <c r="AG21" s="769"/>
      <c r="AH21" s="769"/>
      <c r="AI21" s="769"/>
      <c r="AJ21" s="769"/>
      <c r="AK21" s="769"/>
      <c r="AL21" s="769"/>
      <c r="AM21" s="769"/>
      <c r="AN21" s="769"/>
      <c r="AO21" s="769"/>
      <c r="AP21" s="769"/>
      <c r="AQ21" s="769"/>
      <c r="AR21" s="770"/>
      <c r="AS21" s="233"/>
    </row>
    <row r="22" spans="1:45" s="2" customFormat="1" ht="18.75" customHeight="1">
      <c r="A22" s="320"/>
      <c r="B22" s="321"/>
      <c r="C22" s="321"/>
      <c r="D22" s="321"/>
      <c r="E22" s="321"/>
      <c r="F22" s="321"/>
      <c r="G22" s="321"/>
      <c r="H22" s="321"/>
      <c r="I22" s="321"/>
      <c r="J22" s="321"/>
      <c r="K22" s="322"/>
      <c r="L22" s="190"/>
      <c r="M22" s="78"/>
      <c r="N22" s="40" t="s">
        <v>67</v>
      </c>
      <c r="O22" s="78"/>
      <c r="P22" s="78"/>
      <c r="Q22" s="4"/>
      <c r="R22" s="4"/>
      <c r="S22" s="4"/>
      <c r="T22" s="4"/>
      <c r="U22" s="4"/>
      <c r="V22" s="4"/>
      <c r="W22" s="4"/>
      <c r="X22" s="4"/>
      <c r="Y22" s="4"/>
      <c r="Z22" s="78"/>
      <c r="AA22" s="769"/>
      <c r="AB22" s="769"/>
      <c r="AC22" s="769"/>
      <c r="AD22" s="769"/>
      <c r="AE22" s="769"/>
      <c r="AF22" s="769"/>
      <c r="AG22" s="769"/>
      <c r="AH22" s="769"/>
      <c r="AI22" s="769"/>
      <c r="AJ22" s="769"/>
      <c r="AK22" s="769"/>
      <c r="AL22" s="769"/>
      <c r="AM22" s="769"/>
      <c r="AN22" s="769"/>
      <c r="AO22" s="769"/>
      <c r="AP22" s="769"/>
      <c r="AQ22" s="769"/>
      <c r="AR22" s="770"/>
      <c r="AS22" s="233"/>
    </row>
    <row r="23" spans="1:45" s="2" customFormat="1" ht="6" customHeight="1">
      <c r="A23" s="320"/>
      <c r="B23" s="321"/>
      <c r="C23" s="321"/>
      <c r="D23" s="321"/>
      <c r="E23" s="321"/>
      <c r="F23" s="321"/>
      <c r="G23" s="321"/>
      <c r="H23" s="321"/>
      <c r="I23" s="321"/>
      <c r="J23" s="321"/>
      <c r="K23" s="322"/>
      <c r="L23" s="191"/>
      <c r="M23" s="38"/>
      <c r="N23" s="78"/>
      <c r="O23" s="78"/>
      <c r="P23" s="78"/>
      <c r="Q23" s="192"/>
      <c r="R23" s="4"/>
      <c r="S23" s="4"/>
      <c r="T23" s="4"/>
      <c r="U23" s="4"/>
      <c r="V23" s="4"/>
      <c r="W23" s="4"/>
      <c r="X23" s="4"/>
      <c r="Y23" s="4"/>
      <c r="Z23" s="78"/>
      <c r="AA23" s="40"/>
      <c r="AB23" s="78"/>
      <c r="AC23" s="78"/>
      <c r="AD23" s="4"/>
      <c r="AE23" s="169"/>
      <c r="AF23" s="169"/>
      <c r="AG23" s="169"/>
      <c r="AH23" s="4"/>
      <c r="AI23" s="4"/>
      <c r="AJ23" s="4"/>
      <c r="AK23" s="4"/>
      <c r="AL23" s="4"/>
      <c r="AM23" s="4"/>
      <c r="AN23" s="4"/>
      <c r="AO23" s="4"/>
      <c r="AP23" s="4"/>
      <c r="AQ23" s="4"/>
      <c r="AR23" s="300"/>
      <c r="AS23" s="233"/>
    </row>
    <row r="24" spans="1:44" s="16" customFormat="1" ht="19.5" customHeight="1">
      <c r="A24" s="833" t="s">
        <v>47</v>
      </c>
      <c r="B24" s="834"/>
      <c r="C24" s="834"/>
      <c r="D24" s="834"/>
      <c r="E24" s="834"/>
      <c r="F24" s="834"/>
      <c r="G24" s="834"/>
      <c r="H24" s="834"/>
      <c r="I24" s="834"/>
      <c r="J24" s="834"/>
      <c r="K24" s="835"/>
      <c r="L24" s="397"/>
      <c r="M24" s="189"/>
      <c r="N24" s="405" t="s">
        <v>753</v>
      </c>
      <c r="O24" s="189"/>
      <c r="P24" s="189"/>
      <c r="Q24" s="189"/>
      <c r="R24" s="189"/>
      <c r="S24" s="189"/>
      <c r="T24" s="189"/>
      <c r="U24" s="59"/>
      <c r="V24" s="189"/>
      <c r="W24" s="189"/>
      <c r="X24" s="189"/>
      <c r="Y24" s="189"/>
      <c r="Z24" s="398"/>
      <c r="AA24" s="398"/>
      <c r="AB24" s="398"/>
      <c r="AC24" s="398"/>
      <c r="AD24" s="398"/>
      <c r="AE24" s="398"/>
      <c r="AF24" s="398"/>
      <c r="AG24" s="398"/>
      <c r="AH24" s="398"/>
      <c r="AI24" s="398"/>
      <c r="AJ24" s="398"/>
      <c r="AK24" s="398"/>
      <c r="AL24" s="398"/>
      <c r="AM24" s="398"/>
      <c r="AN24" s="398"/>
      <c r="AO24" s="398"/>
      <c r="AP24" s="398"/>
      <c r="AQ24" s="398"/>
      <c r="AR24" s="399"/>
    </row>
    <row r="25" spans="1:44" s="16" customFormat="1" ht="19.5" customHeight="1">
      <c r="A25" s="784"/>
      <c r="B25" s="785"/>
      <c r="C25" s="785"/>
      <c r="D25" s="785"/>
      <c r="E25" s="785"/>
      <c r="F25" s="785"/>
      <c r="G25" s="785"/>
      <c r="H25" s="785"/>
      <c r="I25" s="785"/>
      <c r="J25" s="785"/>
      <c r="K25" s="786"/>
      <c r="L25" s="191"/>
      <c r="M25" s="78"/>
      <c r="N25" s="404" t="s">
        <v>754</v>
      </c>
      <c r="O25" s="78"/>
      <c r="P25" s="78"/>
      <c r="Q25" s="78"/>
      <c r="R25" s="78"/>
      <c r="S25" s="78"/>
      <c r="T25" s="78"/>
      <c r="U25" s="40"/>
      <c r="V25" s="78"/>
      <c r="W25" s="78"/>
      <c r="X25" s="78"/>
      <c r="Y25" s="78"/>
      <c r="Z25" s="402"/>
      <c r="AA25" s="402"/>
      <c r="AB25" s="847" t="s">
        <v>350</v>
      </c>
      <c r="AC25" s="847"/>
      <c r="AD25" s="847"/>
      <c r="AE25" s="847"/>
      <c r="AF25" s="847"/>
      <c r="AG25" s="847"/>
      <c r="AH25" s="847"/>
      <c r="AI25" s="847"/>
      <c r="AJ25" s="847"/>
      <c r="AK25" s="847"/>
      <c r="AL25" s="847"/>
      <c r="AM25" s="847"/>
      <c r="AN25" s="847"/>
      <c r="AO25" s="847"/>
      <c r="AP25" s="847"/>
      <c r="AQ25" s="847"/>
      <c r="AR25" s="403"/>
    </row>
    <row r="26" spans="1:44" s="16" customFormat="1" ht="19.5" customHeight="1">
      <c r="A26" s="833"/>
      <c r="B26" s="834"/>
      <c r="C26" s="834"/>
      <c r="D26" s="834"/>
      <c r="E26" s="834"/>
      <c r="F26" s="834"/>
      <c r="G26" s="834"/>
      <c r="H26" s="834"/>
      <c r="I26" s="834"/>
      <c r="J26" s="834"/>
      <c r="K26" s="835"/>
      <c r="L26" s="191"/>
      <c r="M26" s="78"/>
      <c r="N26" s="404" t="s">
        <v>755</v>
      </c>
      <c r="O26" s="40"/>
      <c r="P26" s="78"/>
      <c r="Q26" s="78"/>
      <c r="R26" s="400"/>
      <c r="S26" s="78"/>
      <c r="T26" s="78"/>
      <c r="U26" s="40"/>
      <c r="V26" s="78"/>
      <c r="W26" s="78"/>
      <c r="X26" s="78"/>
      <c r="Y26" s="78"/>
      <c r="Z26" s="205"/>
      <c r="AA26" s="205"/>
      <c r="AB26" s="847"/>
      <c r="AC26" s="847"/>
      <c r="AD26" s="847"/>
      <c r="AE26" s="847"/>
      <c r="AF26" s="847"/>
      <c r="AG26" s="847"/>
      <c r="AH26" s="847"/>
      <c r="AI26" s="847"/>
      <c r="AJ26" s="847"/>
      <c r="AK26" s="847"/>
      <c r="AL26" s="847"/>
      <c r="AM26" s="847"/>
      <c r="AN26" s="847"/>
      <c r="AO26" s="847"/>
      <c r="AP26" s="847"/>
      <c r="AQ26" s="847"/>
      <c r="AR26" s="401"/>
    </row>
    <row r="27" spans="1:44" s="16" customFormat="1" ht="8.25" customHeight="1" thickBot="1">
      <c r="A27" s="781"/>
      <c r="B27" s="782"/>
      <c r="C27" s="782"/>
      <c r="D27" s="782"/>
      <c r="E27" s="782"/>
      <c r="F27" s="782"/>
      <c r="G27" s="782"/>
      <c r="H27" s="782"/>
      <c r="I27" s="782"/>
      <c r="J27" s="782"/>
      <c r="K27" s="783"/>
      <c r="L27" s="191"/>
      <c r="M27" s="78"/>
      <c r="N27" s="40"/>
      <c r="O27" s="78"/>
      <c r="P27" s="78"/>
      <c r="Q27" s="78"/>
      <c r="R27" s="400"/>
      <c r="S27" s="78"/>
      <c r="T27" s="78"/>
      <c r="U27" s="40"/>
      <c r="V27" s="78"/>
      <c r="W27" s="78"/>
      <c r="X27" s="78"/>
      <c r="Y27" s="78"/>
      <c r="Z27" s="205"/>
      <c r="AA27" s="205"/>
      <c r="AB27" s="205"/>
      <c r="AC27" s="205"/>
      <c r="AD27" s="205"/>
      <c r="AE27" s="205"/>
      <c r="AF27" s="205"/>
      <c r="AG27" s="205"/>
      <c r="AH27" s="205"/>
      <c r="AI27" s="205"/>
      <c r="AJ27" s="205"/>
      <c r="AK27" s="205"/>
      <c r="AL27" s="205"/>
      <c r="AM27" s="205"/>
      <c r="AN27" s="205"/>
      <c r="AO27" s="205"/>
      <c r="AP27" s="205"/>
      <c r="AQ27" s="205"/>
      <c r="AR27" s="401"/>
    </row>
    <row r="28" spans="1:44" s="16" customFormat="1" ht="34.5" customHeight="1" hidden="1" thickBot="1">
      <c r="A28" s="781"/>
      <c r="B28" s="782"/>
      <c r="C28" s="782"/>
      <c r="D28" s="782"/>
      <c r="E28" s="782"/>
      <c r="F28" s="782"/>
      <c r="G28" s="782"/>
      <c r="H28" s="782"/>
      <c r="I28" s="782"/>
      <c r="J28" s="782"/>
      <c r="K28" s="783"/>
      <c r="L28" s="191"/>
      <c r="M28" s="78"/>
      <c r="N28" s="40"/>
      <c r="O28" s="78"/>
      <c r="P28" s="78"/>
      <c r="Q28" s="78"/>
      <c r="R28" s="400"/>
      <c r="S28" s="78"/>
      <c r="T28" s="78"/>
      <c r="U28" s="40"/>
      <c r="V28" s="78"/>
      <c r="W28" s="78"/>
      <c r="X28" s="78"/>
      <c r="Y28" s="78"/>
      <c r="Z28" s="205"/>
      <c r="AA28" s="205"/>
      <c r="AB28" s="205"/>
      <c r="AC28" s="205"/>
      <c r="AD28" s="205"/>
      <c r="AE28" s="205"/>
      <c r="AF28" s="205"/>
      <c r="AG28" s="205"/>
      <c r="AH28" s="205"/>
      <c r="AI28" s="205"/>
      <c r="AJ28" s="205"/>
      <c r="AK28" s="205"/>
      <c r="AL28" s="205"/>
      <c r="AM28" s="205"/>
      <c r="AN28" s="205"/>
      <c r="AO28" s="205"/>
      <c r="AP28" s="205"/>
      <c r="AQ28" s="205"/>
      <c r="AR28" s="401"/>
    </row>
    <row r="29" spans="1:44" s="16" customFormat="1" ht="51" customHeight="1" thickBot="1">
      <c r="A29" s="781"/>
      <c r="B29" s="782"/>
      <c r="C29" s="782"/>
      <c r="D29" s="782"/>
      <c r="E29" s="782"/>
      <c r="F29" s="782"/>
      <c r="G29" s="782"/>
      <c r="H29" s="782"/>
      <c r="I29" s="782"/>
      <c r="J29" s="782"/>
      <c r="K29" s="783"/>
      <c r="L29" s="191"/>
      <c r="M29" s="848" t="s">
        <v>756</v>
      </c>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50"/>
      <c r="AR29" s="401"/>
    </row>
    <row r="30" spans="1:44" s="16" customFormat="1" ht="15" thickBot="1">
      <c r="A30" s="690"/>
      <c r="B30" s="836"/>
      <c r="C30" s="836"/>
      <c r="D30" s="836"/>
      <c r="E30" s="836"/>
      <c r="F30" s="836"/>
      <c r="G30" s="836"/>
      <c r="H30" s="836"/>
      <c r="I30" s="836"/>
      <c r="J30" s="836"/>
      <c r="K30" s="837"/>
      <c r="L30" s="306"/>
      <c r="M30" s="238"/>
      <c r="N30" s="238"/>
      <c r="O30" s="238"/>
      <c r="P30" s="238"/>
      <c r="Q30" s="238"/>
      <c r="R30" s="238"/>
      <c r="S30" s="238"/>
      <c r="T30" s="838"/>
      <c r="U30" s="838"/>
      <c r="V30" s="838"/>
      <c r="W30" s="838"/>
      <c r="X30" s="838"/>
      <c r="Y30" s="173"/>
      <c r="Z30" s="173"/>
      <c r="AA30" s="173"/>
      <c r="AB30" s="173"/>
      <c r="AC30" s="173"/>
      <c r="AD30" s="173"/>
      <c r="AE30" s="173"/>
      <c r="AF30" s="173"/>
      <c r="AG30" s="173"/>
      <c r="AH30" s="173"/>
      <c r="AI30" s="173"/>
      <c r="AJ30" s="173"/>
      <c r="AK30" s="173"/>
      <c r="AL30" s="173"/>
      <c r="AM30" s="173"/>
      <c r="AN30" s="173"/>
      <c r="AO30" s="173"/>
      <c r="AP30" s="173"/>
      <c r="AQ30" s="173"/>
      <c r="AR30" s="301"/>
    </row>
    <row r="31" spans="1:44" s="16" customFormat="1" ht="6" customHeight="1">
      <c r="A31" s="302"/>
      <c r="B31" s="302"/>
      <c r="C31" s="302"/>
      <c r="D31" s="302"/>
      <c r="E31" s="302"/>
      <c r="F31" s="302"/>
      <c r="G31" s="302"/>
      <c r="H31" s="302"/>
      <c r="I31" s="302"/>
      <c r="J31" s="302"/>
      <c r="K31" s="302"/>
      <c r="L31" s="303"/>
      <c r="M31" s="231"/>
      <c r="N31" s="303"/>
      <c r="O31" s="303"/>
      <c r="P31" s="303"/>
      <c r="Q31" s="143"/>
      <c r="R31" s="242"/>
      <c r="S31" s="242"/>
      <c r="T31" s="242"/>
      <c r="U31" s="242"/>
      <c r="V31" s="242"/>
      <c r="W31" s="242"/>
      <c r="X31" s="242"/>
      <c r="Y31" s="242"/>
      <c r="Z31" s="303"/>
      <c r="AA31" s="34"/>
      <c r="AB31" s="303"/>
      <c r="AC31" s="303"/>
      <c r="AD31" s="242"/>
      <c r="AH31" s="242"/>
      <c r="AI31" s="242"/>
      <c r="AJ31" s="242"/>
      <c r="AK31" s="242"/>
      <c r="AL31" s="242"/>
      <c r="AM31" s="242"/>
      <c r="AN31" s="242"/>
      <c r="AO31" s="242"/>
      <c r="AP31" s="242"/>
      <c r="AQ31" s="242"/>
      <c r="AR31" s="242"/>
    </row>
    <row r="32" spans="1:45" s="2" customFormat="1" ht="14.25">
      <c r="A32" s="176"/>
      <c r="B32" s="78"/>
      <c r="C32" s="78"/>
      <c r="D32" s="78"/>
      <c r="E32" s="40"/>
      <c r="F32" s="78"/>
      <c r="G32" s="78"/>
      <c r="H32" s="78"/>
      <c r="I32" s="78"/>
      <c r="J32" s="78"/>
      <c r="K32" s="78"/>
      <c r="L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233"/>
    </row>
    <row r="33" spans="1:45" s="2" customFormat="1" ht="14.25">
      <c r="A33" s="176"/>
      <c r="B33" s="78"/>
      <c r="C33" s="78"/>
      <c r="D33" s="78"/>
      <c r="E33" s="40"/>
      <c r="F33" s="78"/>
      <c r="G33" s="78"/>
      <c r="H33" s="78"/>
      <c r="I33" s="78"/>
      <c r="J33" s="78"/>
      <c r="K33" s="78"/>
      <c r="L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233"/>
    </row>
    <row r="34" spans="1:45" s="2" customFormat="1" ht="41.25" customHeight="1">
      <c r="A34" s="176"/>
      <c r="B34" s="78"/>
      <c r="C34" s="78"/>
      <c r="D34" s="78"/>
      <c r="E34" s="40"/>
      <c r="F34" s="78"/>
      <c r="G34" s="78"/>
      <c r="H34" s="78"/>
      <c r="I34" s="78"/>
      <c r="J34" s="78"/>
      <c r="K34" s="78"/>
      <c r="L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233"/>
    </row>
    <row r="35" spans="1:45" s="2" customFormat="1" ht="41.25" customHeight="1">
      <c r="A35" s="176"/>
      <c r="B35" s="78"/>
      <c r="C35" s="78"/>
      <c r="D35" s="78"/>
      <c r="E35" s="40"/>
      <c r="F35" s="78"/>
      <c r="G35" s="78"/>
      <c r="H35" s="78"/>
      <c r="I35" s="78"/>
      <c r="J35" s="78"/>
      <c r="K35" s="78"/>
      <c r="L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233"/>
    </row>
    <row r="36" spans="1:45" s="2" customFormat="1" ht="12.75" customHeight="1">
      <c r="A36" s="176"/>
      <c r="B36" s="78"/>
      <c r="C36" s="78"/>
      <c r="D36" s="78"/>
      <c r="E36" s="40"/>
      <c r="F36" s="78"/>
      <c r="G36" s="78"/>
      <c r="H36" s="78"/>
      <c r="I36" s="78"/>
      <c r="J36" s="78"/>
      <c r="K36" s="78"/>
      <c r="L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233"/>
    </row>
    <row r="37" spans="1:45" s="2" customFormat="1" ht="41.25" customHeight="1" hidden="1">
      <c r="A37" s="176"/>
      <c r="B37" s="78"/>
      <c r="C37" s="78"/>
      <c r="D37" s="78"/>
      <c r="E37" s="40"/>
      <c r="F37" s="78"/>
      <c r="G37" s="78"/>
      <c r="H37" s="78"/>
      <c r="I37" s="78"/>
      <c r="J37" s="78"/>
      <c r="K37" s="78"/>
      <c r="L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233"/>
    </row>
    <row r="38" spans="1:45" s="2" customFormat="1" ht="26.25" customHeight="1">
      <c r="A38" s="176"/>
      <c r="B38" s="78"/>
      <c r="C38" s="78"/>
      <c r="D38" s="78"/>
      <c r="E38" s="40"/>
      <c r="F38" s="78"/>
      <c r="G38" s="78"/>
      <c r="H38" s="78"/>
      <c r="I38" s="78"/>
      <c r="J38" s="78"/>
      <c r="K38" s="78"/>
      <c r="L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233"/>
    </row>
    <row r="39" spans="1:45" s="2" customFormat="1" ht="14.25" customHeight="1" thickBot="1">
      <c r="A39" s="240" t="s">
        <v>45</v>
      </c>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33"/>
    </row>
    <row r="40" spans="1:45" s="1" customFormat="1" ht="27" customHeight="1">
      <c r="A40" s="827" t="s">
        <v>46</v>
      </c>
      <c r="B40" s="828"/>
      <c r="C40" s="828"/>
      <c r="D40" s="828"/>
      <c r="E40" s="828"/>
      <c r="F40" s="828"/>
      <c r="G40" s="828"/>
      <c r="H40" s="828"/>
      <c r="I40" s="829"/>
      <c r="J40" s="830" t="s">
        <v>1171</v>
      </c>
      <c r="K40" s="831"/>
      <c r="L40" s="831"/>
      <c r="M40" s="831"/>
      <c r="N40" s="831"/>
      <c r="O40" s="831"/>
      <c r="P40" s="831"/>
      <c r="Q40" s="831"/>
      <c r="R40" s="831"/>
      <c r="S40" s="831"/>
      <c r="T40" s="831"/>
      <c r="U40" s="831"/>
      <c r="V40" s="832"/>
      <c r="W40" s="845" t="s">
        <v>57</v>
      </c>
      <c r="X40" s="542"/>
      <c r="Y40" s="542"/>
      <c r="Z40" s="542"/>
      <c r="AA40" s="542"/>
      <c r="AB40" s="542"/>
      <c r="AC40" s="846"/>
      <c r="AD40" s="851"/>
      <c r="AE40" s="852"/>
      <c r="AF40" s="852"/>
      <c r="AG40" s="852"/>
      <c r="AH40" s="852"/>
      <c r="AI40" s="852"/>
      <c r="AJ40" s="852"/>
      <c r="AK40" s="852"/>
      <c r="AL40" s="852"/>
      <c r="AM40" s="852"/>
      <c r="AN40" s="852"/>
      <c r="AO40" s="852"/>
      <c r="AP40" s="852"/>
      <c r="AQ40" s="852"/>
      <c r="AR40" s="853"/>
      <c r="AS40" s="232"/>
    </row>
    <row r="41" spans="1:45" s="1" customFormat="1" ht="27" customHeight="1">
      <c r="A41" s="795" t="s">
        <v>114</v>
      </c>
      <c r="B41" s="796"/>
      <c r="C41" s="859" t="s">
        <v>1167</v>
      </c>
      <c r="D41" s="860"/>
      <c r="E41" s="860"/>
      <c r="F41" s="860"/>
      <c r="G41" s="860"/>
      <c r="H41" s="860"/>
      <c r="I41" s="860"/>
      <c r="J41" s="860"/>
      <c r="K41" s="860"/>
      <c r="L41" s="861"/>
      <c r="M41" s="807"/>
      <c r="N41" s="807"/>
      <c r="O41" s="807"/>
      <c r="P41" s="807"/>
      <c r="Q41" s="807"/>
      <c r="R41" s="807"/>
      <c r="S41" s="807"/>
      <c r="T41" s="807"/>
      <c r="U41" s="807"/>
      <c r="V41" s="808"/>
      <c r="W41" s="801" t="s">
        <v>56</v>
      </c>
      <c r="X41" s="796"/>
      <c r="Y41" s="854"/>
      <c r="Z41" s="825"/>
      <c r="AA41" s="825"/>
      <c r="AB41" s="825"/>
      <c r="AC41" s="825"/>
      <c r="AD41" s="825"/>
      <c r="AE41" s="825"/>
      <c r="AF41" s="825"/>
      <c r="AG41" s="825"/>
      <c r="AH41" s="825"/>
      <c r="AI41" s="825"/>
      <c r="AJ41" s="825"/>
      <c r="AK41" s="825"/>
      <c r="AL41" s="825"/>
      <c r="AM41" s="825"/>
      <c r="AN41" s="825"/>
      <c r="AO41" s="825"/>
      <c r="AP41" s="825"/>
      <c r="AQ41" s="825"/>
      <c r="AR41" s="826"/>
      <c r="AS41" s="232"/>
    </row>
    <row r="42" spans="1:45" s="1" customFormat="1" ht="27" customHeight="1">
      <c r="A42" s="797"/>
      <c r="B42" s="798"/>
      <c r="C42" s="854" t="s">
        <v>1168</v>
      </c>
      <c r="D42" s="825"/>
      <c r="E42" s="825"/>
      <c r="F42" s="825"/>
      <c r="G42" s="825"/>
      <c r="H42" s="825"/>
      <c r="I42" s="825"/>
      <c r="J42" s="825"/>
      <c r="K42" s="825"/>
      <c r="L42" s="825"/>
      <c r="M42" s="825"/>
      <c r="N42" s="825"/>
      <c r="O42" s="825"/>
      <c r="P42" s="825"/>
      <c r="Q42" s="825"/>
      <c r="R42" s="825"/>
      <c r="S42" s="825"/>
      <c r="T42" s="825"/>
      <c r="U42" s="825"/>
      <c r="V42" s="856"/>
      <c r="W42" s="802"/>
      <c r="X42" s="798"/>
      <c r="Y42" s="854" t="s">
        <v>1168</v>
      </c>
      <c r="Z42" s="857"/>
      <c r="AA42" s="857"/>
      <c r="AB42" s="857"/>
      <c r="AC42" s="857"/>
      <c r="AD42" s="857"/>
      <c r="AE42" s="857"/>
      <c r="AF42" s="857"/>
      <c r="AG42" s="857"/>
      <c r="AH42" s="857"/>
      <c r="AI42" s="857"/>
      <c r="AJ42" s="857"/>
      <c r="AK42" s="857"/>
      <c r="AL42" s="857"/>
      <c r="AM42" s="857"/>
      <c r="AN42" s="857"/>
      <c r="AO42" s="857"/>
      <c r="AP42" s="857"/>
      <c r="AQ42" s="857"/>
      <c r="AR42" s="858"/>
      <c r="AS42" s="232"/>
    </row>
    <row r="43" spans="1:45" s="1" customFormat="1" ht="27" customHeight="1">
      <c r="A43" s="797"/>
      <c r="B43" s="798"/>
      <c r="C43" s="854" t="s">
        <v>1169</v>
      </c>
      <c r="D43" s="825"/>
      <c r="E43" s="825"/>
      <c r="F43" s="825"/>
      <c r="G43" s="825"/>
      <c r="H43" s="825"/>
      <c r="I43" s="825"/>
      <c r="J43" s="825"/>
      <c r="K43" s="825"/>
      <c r="L43" s="855"/>
      <c r="M43" s="824" t="s">
        <v>1170</v>
      </c>
      <c r="N43" s="825"/>
      <c r="O43" s="825"/>
      <c r="P43" s="825"/>
      <c r="Q43" s="825"/>
      <c r="R43" s="825"/>
      <c r="S43" s="825"/>
      <c r="T43" s="825"/>
      <c r="U43" s="825"/>
      <c r="V43" s="856"/>
      <c r="W43" s="802"/>
      <c r="X43" s="798"/>
      <c r="Y43" s="854" t="s">
        <v>1169</v>
      </c>
      <c r="Z43" s="825"/>
      <c r="AA43" s="825"/>
      <c r="AB43" s="825"/>
      <c r="AC43" s="825"/>
      <c r="AD43" s="825"/>
      <c r="AE43" s="825"/>
      <c r="AF43" s="825"/>
      <c r="AG43" s="825"/>
      <c r="AH43" s="855"/>
      <c r="AI43" s="824" t="s">
        <v>1170</v>
      </c>
      <c r="AJ43" s="825"/>
      <c r="AK43" s="825"/>
      <c r="AL43" s="825"/>
      <c r="AM43" s="825"/>
      <c r="AN43" s="825"/>
      <c r="AO43" s="825"/>
      <c r="AP43" s="825"/>
      <c r="AQ43" s="825"/>
      <c r="AR43" s="826"/>
      <c r="AS43" s="232"/>
    </row>
    <row r="44" spans="1:45" s="1" customFormat="1" ht="27" customHeight="1">
      <c r="A44" s="799"/>
      <c r="B44" s="800"/>
      <c r="C44" s="804"/>
      <c r="D44" s="805"/>
      <c r="E44" s="805"/>
      <c r="F44" s="805"/>
      <c r="G44" s="805"/>
      <c r="H44" s="805"/>
      <c r="I44" s="805"/>
      <c r="J44" s="805"/>
      <c r="K44" s="805"/>
      <c r="L44" s="805"/>
      <c r="M44" s="805"/>
      <c r="N44" s="805"/>
      <c r="O44" s="805"/>
      <c r="P44" s="805"/>
      <c r="Q44" s="805"/>
      <c r="R44" s="805"/>
      <c r="S44" s="805"/>
      <c r="T44" s="805"/>
      <c r="U44" s="805"/>
      <c r="V44" s="806"/>
      <c r="W44" s="803"/>
      <c r="X44" s="800"/>
      <c r="Y44" s="822"/>
      <c r="Z44" s="805"/>
      <c r="AA44" s="805"/>
      <c r="AB44" s="805"/>
      <c r="AC44" s="805"/>
      <c r="AD44" s="805"/>
      <c r="AE44" s="805"/>
      <c r="AF44" s="805"/>
      <c r="AG44" s="805"/>
      <c r="AH44" s="805"/>
      <c r="AI44" s="805"/>
      <c r="AJ44" s="805"/>
      <c r="AK44" s="805"/>
      <c r="AL44" s="805"/>
      <c r="AM44" s="805"/>
      <c r="AN44" s="805"/>
      <c r="AO44" s="805"/>
      <c r="AP44" s="805"/>
      <c r="AQ44" s="805"/>
      <c r="AR44" s="823"/>
      <c r="AS44" s="232"/>
    </row>
    <row r="45" spans="1:45" s="3" customFormat="1" ht="13.5">
      <c r="A45" s="809" t="s">
        <v>54</v>
      </c>
      <c r="B45" s="810"/>
      <c r="C45" s="810"/>
      <c r="D45" s="810"/>
      <c r="E45" s="811"/>
      <c r="F45" s="815"/>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7"/>
      <c r="AS45" s="241"/>
    </row>
    <row r="46" spans="1:46" s="5" customFormat="1" ht="52.5" customHeight="1" thickBot="1">
      <c r="A46" s="812"/>
      <c r="B46" s="813"/>
      <c r="C46" s="813"/>
      <c r="D46" s="813"/>
      <c r="E46" s="814"/>
      <c r="F46" s="818"/>
      <c r="G46" s="819"/>
      <c r="H46" s="819"/>
      <c r="I46" s="819"/>
      <c r="J46" s="819"/>
      <c r="K46" s="819"/>
      <c r="L46" s="819"/>
      <c r="M46" s="819"/>
      <c r="N46" s="819"/>
      <c r="O46" s="819"/>
      <c r="P46" s="819"/>
      <c r="Q46" s="819"/>
      <c r="R46" s="819"/>
      <c r="S46" s="819"/>
      <c r="T46" s="819"/>
      <c r="U46" s="819"/>
      <c r="V46" s="819"/>
      <c r="W46" s="820"/>
      <c r="X46" s="820"/>
      <c r="Y46" s="820"/>
      <c r="Z46" s="820"/>
      <c r="AA46" s="820"/>
      <c r="AB46" s="820"/>
      <c r="AC46" s="820"/>
      <c r="AD46" s="820"/>
      <c r="AE46" s="820"/>
      <c r="AF46" s="820"/>
      <c r="AG46" s="820"/>
      <c r="AH46" s="820"/>
      <c r="AI46" s="820"/>
      <c r="AJ46" s="820"/>
      <c r="AK46" s="820"/>
      <c r="AL46" s="820"/>
      <c r="AM46" s="820"/>
      <c r="AN46" s="820"/>
      <c r="AO46" s="820"/>
      <c r="AP46" s="820"/>
      <c r="AQ46" s="820"/>
      <c r="AR46" s="821"/>
      <c r="AS46" s="242"/>
      <c r="AT46" s="4"/>
    </row>
    <row r="47" spans="1:44" ht="13.5">
      <c r="A47" s="788" t="s">
        <v>451</v>
      </c>
      <c r="B47" s="789"/>
      <c r="C47" s="789"/>
      <c r="D47" s="789"/>
      <c r="E47" s="790"/>
      <c r="F47" s="791"/>
      <c r="G47" s="791"/>
      <c r="H47" s="791"/>
      <c r="I47" s="791"/>
      <c r="J47" s="791"/>
      <c r="K47" s="791"/>
      <c r="L47" s="791"/>
      <c r="M47" s="791"/>
      <c r="N47" s="791"/>
      <c r="O47" s="791"/>
      <c r="P47" s="791"/>
      <c r="Q47" s="791"/>
      <c r="R47" s="791"/>
      <c r="S47" s="791"/>
      <c r="T47" s="791"/>
      <c r="U47" s="791"/>
      <c r="V47" s="792"/>
      <c r="W47" s="18"/>
      <c r="X47" s="18"/>
      <c r="Y47" s="18"/>
      <c r="Z47" s="18"/>
      <c r="AA47" s="18"/>
      <c r="AB47" s="18"/>
      <c r="AC47" s="18"/>
      <c r="AD47" s="18"/>
      <c r="AE47" s="18"/>
      <c r="AF47" s="18"/>
      <c r="AG47" s="18"/>
      <c r="AH47" s="18"/>
      <c r="AI47" s="18"/>
      <c r="AJ47" s="18"/>
      <c r="AK47" s="18"/>
      <c r="AL47" s="18"/>
      <c r="AM47" s="18"/>
      <c r="AN47" s="18"/>
      <c r="AO47" s="18"/>
      <c r="AP47" s="18"/>
      <c r="AQ47" s="18"/>
      <c r="AR47" s="20"/>
    </row>
    <row r="48" spans="1:22" ht="14.25" thickBot="1">
      <c r="A48" s="757"/>
      <c r="B48" s="758"/>
      <c r="C48" s="758"/>
      <c r="D48" s="758"/>
      <c r="E48" s="759"/>
      <c r="F48" s="793"/>
      <c r="G48" s="793"/>
      <c r="H48" s="793"/>
      <c r="I48" s="793"/>
      <c r="J48" s="793"/>
      <c r="K48" s="793"/>
      <c r="L48" s="793"/>
      <c r="M48" s="793"/>
      <c r="N48" s="793"/>
      <c r="O48" s="793"/>
      <c r="P48" s="793"/>
      <c r="Q48" s="793"/>
      <c r="R48" s="793"/>
      <c r="S48" s="793"/>
      <c r="T48" s="793"/>
      <c r="U48" s="793"/>
      <c r="V48" s="794"/>
    </row>
    <row r="51" ht="14.25" hidden="1">
      <c r="A51" s="359" t="s">
        <v>292</v>
      </c>
    </row>
    <row r="52" ht="14.25" hidden="1">
      <c r="A52" s="359" t="s">
        <v>293</v>
      </c>
    </row>
    <row r="53" ht="14.25" hidden="1">
      <c r="A53" s="359" t="s">
        <v>294</v>
      </c>
    </row>
    <row r="54" ht="14.25" hidden="1">
      <c r="A54" s="359" t="s">
        <v>295</v>
      </c>
    </row>
    <row r="55" ht="14.25" hidden="1">
      <c r="A55" s="359" t="s">
        <v>296</v>
      </c>
    </row>
    <row r="56" ht="14.25" hidden="1">
      <c r="A56" s="359" t="s">
        <v>255</v>
      </c>
    </row>
    <row r="57" ht="14.25" hidden="1">
      <c r="A57" s="359" t="s">
        <v>258</v>
      </c>
    </row>
    <row r="58" ht="14.25" hidden="1">
      <c r="A58" s="359" t="s">
        <v>297</v>
      </c>
    </row>
    <row r="59" ht="14.25" hidden="1">
      <c r="A59" s="359" t="s">
        <v>298</v>
      </c>
    </row>
    <row r="60" ht="14.25" hidden="1">
      <c r="A60" s="359" t="s">
        <v>299</v>
      </c>
    </row>
    <row r="61" ht="14.25" hidden="1">
      <c r="A61" s="359" t="s">
        <v>260</v>
      </c>
    </row>
    <row r="62" ht="14.25" hidden="1">
      <c r="A62" s="359" t="s">
        <v>272</v>
      </c>
    </row>
    <row r="63" ht="14.25" hidden="1">
      <c r="A63" s="359" t="s">
        <v>275</v>
      </c>
    </row>
    <row r="64" ht="14.25" hidden="1">
      <c r="A64" s="359" t="s">
        <v>300</v>
      </c>
    </row>
    <row r="65" ht="14.25" hidden="1">
      <c r="A65" s="359" t="s">
        <v>301</v>
      </c>
    </row>
    <row r="66" ht="14.25" hidden="1">
      <c r="A66" s="359" t="s">
        <v>302</v>
      </c>
    </row>
    <row r="67" ht="14.25" hidden="1">
      <c r="A67" s="359" t="s">
        <v>277</v>
      </c>
    </row>
  </sheetData>
  <sheetProtection password="CACF" sheet="1" objects="1" scenarios="1" selectLockedCells="1"/>
  <mergeCells count="40">
    <mergeCell ref="AD40:AR40"/>
    <mergeCell ref="Y41:AR41"/>
    <mergeCell ref="C43:L43"/>
    <mergeCell ref="M43:V43"/>
    <mergeCell ref="Y43:AH43"/>
    <mergeCell ref="C42:V42"/>
    <mergeCell ref="Y42:AR42"/>
    <mergeCell ref="C41:L41"/>
    <mergeCell ref="M29:AQ29"/>
    <mergeCell ref="AA6:AR7"/>
    <mergeCell ref="M9:AQ9"/>
    <mergeCell ref="AA12:AR13"/>
    <mergeCell ref="AA15:AR16"/>
    <mergeCell ref="AA21:AR22"/>
    <mergeCell ref="AE2:AI2"/>
    <mergeCell ref="AJ2:AR2"/>
    <mergeCell ref="A4:K4"/>
    <mergeCell ref="L4:AR4"/>
    <mergeCell ref="A7:K7"/>
    <mergeCell ref="A12:K12"/>
    <mergeCell ref="A15:K16"/>
    <mergeCell ref="A40:I40"/>
    <mergeCell ref="J40:V40"/>
    <mergeCell ref="A21:K21"/>
    <mergeCell ref="B18:J18"/>
    <mergeCell ref="A24:K30"/>
    <mergeCell ref="T30:X30"/>
    <mergeCell ref="M18:AQ18"/>
    <mergeCell ref="W40:AC40"/>
    <mergeCell ref="AB25:AQ26"/>
    <mergeCell ref="A47:E48"/>
    <mergeCell ref="F47:V48"/>
    <mergeCell ref="A41:B44"/>
    <mergeCell ref="W41:X44"/>
    <mergeCell ref="C44:V44"/>
    <mergeCell ref="M41:V41"/>
    <mergeCell ref="A45:E46"/>
    <mergeCell ref="F45:AR46"/>
    <mergeCell ref="Y44:AR44"/>
    <mergeCell ref="AI43:AR43"/>
  </mergeCells>
  <dataValidations count="4">
    <dataValidation allowBlank="1" showInputMessage="1" showErrorMessage="1" imeMode="off" sqref="Y43:AR44 C43:V44 J40 AJ2:AR2"/>
    <dataValidation type="list" allowBlank="1" showInputMessage="1" showErrorMessage="1" sqref="AD40">
      <formula1>"法人,個人,外国公館等,国・地方自治体,業務用"</formula1>
    </dataValidation>
    <dataValidation allowBlank="1" showInputMessage="1" showErrorMessage="1" imeMode="hiragana" sqref="F45:AR46 C42:V42 Z42:AR42 C41:L41 Y41:Y42"/>
    <dataValidation type="list" allowBlank="1" showInputMessage="1" showErrorMessage="1" sqref="M41:V41">
      <formula1>$A$51:$A$67</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R61"/>
  <sheetViews>
    <sheetView showGridLines="0" zoomScalePageLayoutView="0" workbookViewId="0" topLeftCell="A1">
      <selection activeCell="J12" sqref="J12:AR12"/>
    </sheetView>
  </sheetViews>
  <sheetFormatPr defaultColWidth="2.625" defaultRowHeight="13.5"/>
  <cols>
    <col min="1" max="16384" width="2.625" style="7" customWidth="1"/>
  </cols>
  <sheetData>
    <row r="1" spans="1:44" s="1" customFormat="1" ht="18.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row>
    <row r="2" spans="1:44" s="2" customFormat="1" ht="2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557" t="s">
        <v>482</v>
      </c>
      <c r="AF2" s="557"/>
      <c r="AG2" s="557"/>
      <c r="AH2" s="557"/>
      <c r="AI2" s="557"/>
      <c r="AJ2" s="717">
        <f>IF('お客様情報'!AJ2="","",'お客様情報'!AJ2)</f>
      </c>
      <c r="AK2" s="718"/>
      <c r="AL2" s="718"/>
      <c r="AM2" s="718"/>
      <c r="AN2" s="718"/>
      <c r="AO2" s="718"/>
      <c r="AP2" s="718"/>
      <c r="AQ2" s="718"/>
      <c r="AR2" s="719"/>
    </row>
    <row r="3" spans="1:44" s="2" customFormat="1" ht="18" customHeight="1">
      <c r="A3" s="225" t="s">
        <v>1008</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row>
    <row r="4" spans="2:44" s="2" customFormat="1" ht="19.5" customHeight="1" thickBot="1">
      <c r="B4" s="238" t="s">
        <v>123</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row>
    <row r="5" spans="1:44" s="1" customFormat="1" ht="21.75" customHeight="1">
      <c r="A5" s="862" t="s">
        <v>8</v>
      </c>
      <c r="B5" s="863"/>
      <c r="C5" s="863"/>
      <c r="D5" s="863"/>
      <c r="E5" s="863"/>
      <c r="F5" s="863"/>
      <c r="G5" s="863"/>
      <c r="H5" s="863"/>
      <c r="I5" s="864"/>
      <c r="J5" s="27"/>
      <c r="K5" s="24"/>
      <c r="L5" s="24" t="s">
        <v>9</v>
      </c>
      <c r="M5" s="24"/>
      <c r="N5" s="25"/>
      <c r="O5" s="81"/>
      <c r="P5" s="81"/>
      <c r="Q5" s="81"/>
      <c r="R5" s="82"/>
      <c r="S5" s="82"/>
      <c r="T5" s="82"/>
      <c r="U5" s="82"/>
      <c r="V5" s="26"/>
      <c r="W5" s="26"/>
      <c r="X5" s="82"/>
      <c r="Y5" s="82"/>
      <c r="Z5" s="82"/>
      <c r="AA5" s="358" t="s">
        <v>823</v>
      </c>
      <c r="AB5" s="868" t="s">
        <v>336</v>
      </c>
      <c r="AC5" s="868"/>
      <c r="AD5" s="868"/>
      <c r="AE5" s="868"/>
      <c r="AF5" s="868"/>
      <c r="AG5" s="868"/>
      <c r="AH5" s="868"/>
      <c r="AI5" s="868"/>
      <c r="AJ5" s="868"/>
      <c r="AK5" s="868"/>
      <c r="AL5" s="868"/>
      <c r="AM5" s="868"/>
      <c r="AN5" s="868"/>
      <c r="AO5" s="868"/>
      <c r="AP5" s="868"/>
      <c r="AQ5" s="868"/>
      <c r="AR5" s="869"/>
    </row>
    <row r="6" spans="1:44" s="1" customFormat="1" ht="21.75" customHeight="1">
      <c r="A6" s="865"/>
      <c r="B6" s="866"/>
      <c r="C6" s="866"/>
      <c r="D6" s="866"/>
      <c r="E6" s="866"/>
      <c r="F6" s="866"/>
      <c r="G6" s="866"/>
      <c r="H6" s="866"/>
      <c r="I6" s="867"/>
      <c r="J6" s="28"/>
      <c r="K6" s="29"/>
      <c r="L6" s="23"/>
      <c r="M6" s="16"/>
      <c r="N6" s="16" t="s">
        <v>822</v>
      </c>
      <c r="O6" s="16"/>
      <c r="P6" s="10"/>
      <c r="Q6" s="23"/>
      <c r="R6" s="83"/>
      <c r="S6" s="83"/>
      <c r="T6" s="83"/>
      <c r="U6" s="83"/>
      <c r="V6" s="83"/>
      <c r="W6" s="83"/>
      <c r="X6" s="83"/>
      <c r="Y6" s="83"/>
      <c r="Z6" s="83"/>
      <c r="AA6" s="356"/>
      <c r="AB6" s="357"/>
      <c r="AC6" s="354"/>
      <c r="AD6" s="354"/>
      <c r="AE6" s="354"/>
      <c r="AF6" s="354"/>
      <c r="AG6" s="354"/>
      <c r="AH6" s="354"/>
      <c r="AI6" s="354"/>
      <c r="AJ6" s="354"/>
      <c r="AK6" s="354"/>
      <c r="AL6" s="354"/>
      <c r="AM6" s="354"/>
      <c r="AN6" s="354"/>
      <c r="AO6" s="354"/>
      <c r="AP6" s="354"/>
      <c r="AQ6" s="354"/>
      <c r="AR6" s="355"/>
    </row>
    <row r="7" spans="1:44" s="1" customFormat="1" ht="18.75" customHeight="1">
      <c r="A7" s="865"/>
      <c r="B7" s="866"/>
      <c r="C7" s="866"/>
      <c r="D7" s="866"/>
      <c r="E7" s="866"/>
      <c r="F7" s="866"/>
      <c r="G7" s="866"/>
      <c r="H7" s="866"/>
      <c r="I7" s="867"/>
      <c r="J7" s="28"/>
      <c r="K7" s="29"/>
      <c r="L7" s="23"/>
      <c r="M7" s="16"/>
      <c r="N7" s="16" t="s">
        <v>694</v>
      </c>
      <c r="O7" s="16"/>
      <c r="P7" s="10"/>
      <c r="Q7" s="23"/>
      <c r="R7" s="83"/>
      <c r="S7" s="83"/>
      <c r="T7" s="83"/>
      <c r="U7" s="83"/>
      <c r="V7" s="83"/>
      <c r="W7" s="83"/>
      <c r="X7" s="83"/>
      <c r="Y7" s="15"/>
      <c r="Z7" s="83"/>
      <c r="AA7" s="15" t="s">
        <v>202</v>
      </c>
      <c r="AB7" s="16"/>
      <c r="AC7" s="83"/>
      <c r="AD7" s="83"/>
      <c r="AE7" s="83"/>
      <c r="AF7" s="83"/>
      <c r="AG7" s="83"/>
      <c r="AH7" s="83"/>
      <c r="AI7" s="83"/>
      <c r="AJ7" s="83"/>
      <c r="AK7" s="83"/>
      <c r="AL7" s="83"/>
      <c r="AM7" s="83"/>
      <c r="AN7" s="83"/>
      <c r="AO7" s="83"/>
      <c r="AP7" s="83"/>
      <c r="AQ7" s="83"/>
      <c r="AR7" s="86"/>
    </row>
    <row r="8" spans="1:44" s="1" customFormat="1" ht="18.75" customHeight="1">
      <c r="A8" s="865"/>
      <c r="B8" s="866"/>
      <c r="C8" s="866"/>
      <c r="D8" s="866"/>
      <c r="E8" s="866"/>
      <c r="F8" s="866"/>
      <c r="G8" s="866"/>
      <c r="H8" s="866"/>
      <c r="I8" s="867"/>
      <c r="J8" s="28"/>
      <c r="K8" s="29"/>
      <c r="L8" s="23"/>
      <c r="M8" s="16"/>
      <c r="N8" s="16" t="s">
        <v>203</v>
      </c>
      <c r="O8" s="16"/>
      <c r="P8" s="10"/>
      <c r="Q8" s="23"/>
      <c r="R8" s="83"/>
      <c r="S8" s="83"/>
      <c r="T8" s="83"/>
      <c r="U8" s="83"/>
      <c r="V8" s="83"/>
      <c r="W8" s="83"/>
      <c r="X8" s="83"/>
      <c r="Y8" s="83"/>
      <c r="Z8" s="83"/>
      <c r="AA8" s="16"/>
      <c r="AB8" s="16"/>
      <c r="AC8" s="83"/>
      <c r="AD8" s="83"/>
      <c r="AE8" s="83"/>
      <c r="AF8" s="83"/>
      <c r="AG8" s="83"/>
      <c r="AH8" s="83"/>
      <c r="AI8" s="83"/>
      <c r="AJ8" s="83"/>
      <c r="AK8" s="83"/>
      <c r="AL8" s="83"/>
      <c r="AM8" s="83"/>
      <c r="AN8" s="83"/>
      <c r="AO8" s="83"/>
      <c r="AP8" s="83"/>
      <c r="AQ8" s="83"/>
      <c r="AR8" s="86"/>
    </row>
    <row r="9" spans="1:44" s="23" customFormat="1" ht="18.75" customHeight="1">
      <c r="A9" s="865"/>
      <c r="B9" s="866"/>
      <c r="C9" s="866"/>
      <c r="D9" s="866"/>
      <c r="E9" s="866"/>
      <c r="F9" s="866"/>
      <c r="G9" s="866"/>
      <c r="H9" s="866"/>
      <c r="I9" s="867"/>
      <c r="J9" s="30"/>
      <c r="K9" s="16"/>
      <c r="L9" s="16" t="s">
        <v>204</v>
      </c>
      <c r="M9" s="16"/>
      <c r="N9" s="10"/>
      <c r="O9" s="87"/>
      <c r="P9" s="87"/>
      <c r="Q9" s="87"/>
      <c r="R9" s="83"/>
      <c r="S9" s="83"/>
      <c r="T9" s="83"/>
      <c r="U9" s="83"/>
      <c r="V9" s="29"/>
      <c r="W9" s="29"/>
      <c r="X9" s="83"/>
      <c r="Y9" s="15" t="s">
        <v>205</v>
      </c>
      <c r="Z9" s="83"/>
      <c r="AA9" s="83"/>
      <c r="AB9" s="83"/>
      <c r="AC9" s="29"/>
      <c r="AD9" s="29"/>
      <c r="AE9" s="83"/>
      <c r="AF9" s="83"/>
      <c r="AG9" s="83"/>
      <c r="AH9" s="83"/>
      <c r="AI9" s="83"/>
      <c r="AJ9" s="83"/>
      <c r="AK9" s="83"/>
      <c r="AL9" s="83"/>
      <c r="AM9" s="83"/>
      <c r="AN9" s="83"/>
      <c r="AO9" s="83"/>
      <c r="AP9" s="83"/>
      <c r="AQ9" s="83"/>
      <c r="AR9" s="86"/>
    </row>
    <row r="10" spans="1:44" s="23" customFormat="1" ht="18.75" customHeight="1">
      <c r="A10" s="865"/>
      <c r="B10" s="866"/>
      <c r="C10" s="866"/>
      <c r="D10" s="866"/>
      <c r="E10" s="866"/>
      <c r="F10" s="866"/>
      <c r="G10" s="866"/>
      <c r="H10" s="866"/>
      <c r="I10" s="867"/>
      <c r="J10" s="30"/>
      <c r="K10" s="16"/>
      <c r="L10" s="16" t="s">
        <v>206</v>
      </c>
      <c r="M10" s="16"/>
      <c r="N10" s="10"/>
      <c r="O10" s="87"/>
      <c r="P10" s="87"/>
      <c r="Q10" s="87"/>
      <c r="R10" s="83"/>
      <c r="S10" s="83"/>
      <c r="T10" s="83"/>
      <c r="U10" s="83"/>
      <c r="V10" s="29"/>
      <c r="W10" s="29"/>
      <c r="X10" s="83"/>
      <c r="Y10" s="15" t="s">
        <v>207</v>
      </c>
      <c r="Z10" s="83"/>
      <c r="AA10" s="83"/>
      <c r="AB10" s="83"/>
      <c r="AC10" s="29"/>
      <c r="AD10" s="29"/>
      <c r="AE10" s="83"/>
      <c r="AF10" s="83"/>
      <c r="AG10" s="83"/>
      <c r="AH10" s="83"/>
      <c r="AI10" s="83"/>
      <c r="AJ10" s="83"/>
      <c r="AK10" s="83"/>
      <c r="AL10" s="83"/>
      <c r="AM10" s="83"/>
      <c r="AN10" s="83"/>
      <c r="AO10" s="83"/>
      <c r="AP10" s="83"/>
      <c r="AQ10" s="83"/>
      <c r="AR10" s="86"/>
    </row>
    <row r="11" spans="1:44" s="1" customFormat="1" ht="18.75" customHeight="1">
      <c r="A11" s="876" t="s">
        <v>122</v>
      </c>
      <c r="B11" s="877"/>
      <c r="C11" s="877"/>
      <c r="D11" s="877"/>
      <c r="E11" s="877"/>
      <c r="F11" s="877"/>
      <c r="G11" s="877"/>
      <c r="H11" s="877"/>
      <c r="I11" s="878"/>
      <c r="J11" s="328" t="s">
        <v>121</v>
      </c>
      <c r="K11" s="31"/>
      <c r="L11" s="31"/>
      <c r="M11" s="31"/>
      <c r="N11" s="32"/>
      <c r="O11" s="201"/>
      <c r="P11" s="201"/>
      <c r="Q11" s="201"/>
      <c r="R11" s="202"/>
      <c r="S11" s="202"/>
      <c r="T11" s="202"/>
      <c r="U11" s="202"/>
      <c r="V11" s="33"/>
      <c r="W11" s="33"/>
      <c r="X11" s="202"/>
      <c r="Y11" s="202"/>
      <c r="Z11" s="202"/>
      <c r="AA11" s="202"/>
      <c r="AB11" s="202"/>
      <c r="AC11" s="33"/>
      <c r="AD11" s="33"/>
      <c r="AE11" s="202"/>
      <c r="AF11" s="202"/>
      <c r="AG11" s="202"/>
      <c r="AH11" s="202"/>
      <c r="AI11" s="202"/>
      <c r="AJ11" s="202"/>
      <c r="AK11" s="202"/>
      <c r="AL11" s="202"/>
      <c r="AM11" s="202"/>
      <c r="AN11" s="202"/>
      <c r="AO11" s="202"/>
      <c r="AP11" s="202"/>
      <c r="AQ11" s="202"/>
      <c r="AR11" s="203"/>
    </row>
    <row r="12" spans="1:44" s="1" customFormat="1" ht="72.75" customHeight="1">
      <c r="A12" s="879"/>
      <c r="B12" s="880"/>
      <c r="C12" s="880"/>
      <c r="D12" s="880"/>
      <c r="E12" s="880"/>
      <c r="F12" s="880"/>
      <c r="G12" s="880"/>
      <c r="H12" s="880"/>
      <c r="I12" s="881"/>
      <c r="J12" s="873"/>
      <c r="K12" s="874"/>
      <c r="L12" s="874"/>
      <c r="M12" s="874"/>
      <c r="N12" s="874"/>
      <c r="O12" s="874"/>
      <c r="P12" s="874"/>
      <c r="Q12" s="874"/>
      <c r="R12" s="874"/>
      <c r="S12" s="874"/>
      <c r="T12" s="874"/>
      <c r="U12" s="874"/>
      <c r="V12" s="874"/>
      <c r="W12" s="874"/>
      <c r="X12" s="874"/>
      <c r="Y12" s="874"/>
      <c r="Z12" s="874"/>
      <c r="AA12" s="874"/>
      <c r="AB12" s="874"/>
      <c r="AC12" s="874"/>
      <c r="AD12" s="874"/>
      <c r="AE12" s="874"/>
      <c r="AF12" s="874"/>
      <c r="AG12" s="874"/>
      <c r="AH12" s="874"/>
      <c r="AI12" s="874"/>
      <c r="AJ12" s="874"/>
      <c r="AK12" s="874"/>
      <c r="AL12" s="874"/>
      <c r="AM12" s="874"/>
      <c r="AN12" s="874"/>
      <c r="AO12" s="874"/>
      <c r="AP12" s="874"/>
      <c r="AQ12" s="874"/>
      <c r="AR12" s="875"/>
    </row>
    <row r="13" spans="1:44" s="1" customFormat="1" ht="120.75" customHeight="1" thickBot="1">
      <c r="A13" s="661" t="s">
        <v>1007</v>
      </c>
      <c r="B13" s="662"/>
      <c r="C13" s="662"/>
      <c r="D13" s="662"/>
      <c r="E13" s="662"/>
      <c r="F13" s="662"/>
      <c r="G13" s="662"/>
      <c r="H13" s="662"/>
      <c r="I13" s="663"/>
      <c r="J13" s="870" t="s">
        <v>1006</v>
      </c>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1"/>
      <c r="AK13" s="871"/>
      <c r="AL13" s="871"/>
      <c r="AM13" s="871"/>
      <c r="AN13" s="871"/>
      <c r="AO13" s="871"/>
      <c r="AP13" s="871"/>
      <c r="AQ13" s="871"/>
      <c r="AR13" s="872"/>
    </row>
    <row r="14" spans="1:44" ht="13.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row>
    <row r="15" spans="1:44" ht="13.5">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row>
    <row r="16" spans="1:44" ht="13.5">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row>
    <row r="17" spans="1:44" ht="13.5">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row>
    <row r="18" spans="1:44" ht="13.5">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row>
    <row r="19" spans="1:44" ht="13.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row>
    <row r="20" spans="1:44" ht="13.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row>
    <row r="21" spans="1:44" ht="13.5">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row>
    <row r="22" spans="1:44" ht="13.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row>
    <row r="23" spans="1:44" ht="13.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row>
    <row r="24" spans="1:44" ht="13.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row>
    <row r="25" spans="1:44" ht="13.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1:44" ht="13.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row>
    <row r="27" spans="1:44" ht="13.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row>
    <row r="28" spans="1:44" ht="13.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row>
    <row r="29" spans="1:44" ht="13.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row>
    <row r="30" spans="1:44" ht="13.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row>
    <row r="31" spans="1:44" ht="13.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row>
    <row r="32" spans="1:44" ht="13.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row>
    <row r="33" spans="1:44" ht="13.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row>
    <row r="34" spans="1:44" ht="13.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row>
    <row r="35" spans="1:44" ht="13.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row>
    <row r="36" spans="1:44" ht="13.5">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row>
    <row r="37" spans="1:44" ht="13.5">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row>
    <row r="38" spans="1:44" ht="13.5">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row>
    <row r="39" spans="1:44" ht="13.5">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row>
    <row r="40" spans="1:44" ht="13.5">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row>
    <row r="41" spans="1:44" ht="13.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row>
    <row r="42" spans="1:44" ht="13.5">
      <c r="A42" s="79"/>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row>
    <row r="43" spans="1:44" ht="13.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row>
    <row r="44" spans="1:44" ht="13.5">
      <c r="A44" s="79"/>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row>
    <row r="45" spans="1:44" ht="13.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row>
    <row r="46" spans="1:44" ht="13.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row>
    <row r="47" spans="1:44" ht="13.5">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row>
    <row r="48" spans="1:44" ht="13.5">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row>
    <row r="49" spans="1:44" ht="13.5">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row>
    <row r="50" spans="1:44" ht="13.5">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row>
    <row r="51" spans="1:44" ht="13.5">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row>
    <row r="52" spans="1:44" ht="13.5">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row>
    <row r="53" spans="1:44" ht="13.5">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row>
    <row r="54" spans="1:44" ht="13.5">
      <c r="A54" s="79"/>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row>
    <row r="55" spans="1:44" ht="13.5">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row>
    <row r="56" spans="1:44" ht="13.5">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row>
    <row r="57" spans="1:44" ht="13.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row>
    <row r="58" spans="1:44" ht="13.5">
      <c r="A58" s="41"/>
      <c r="B58" s="41"/>
      <c r="C58" s="41"/>
      <c r="D58" s="41"/>
      <c r="E58" s="41"/>
      <c r="F58" s="41"/>
      <c r="G58" s="41"/>
      <c r="H58" s="41"/>
      <c r="I58" s="41"/>
      <c r="J58" s="41"/>
      <c r="K58" s="41"/>
      <c r="L58" s="41"/>
      <c r="M58" s="41"/>
      <c r="N58" s="41"/>
      <c r="O58" s="41"/>
      <c r="P58" s="41"/>
      <c r="Q58" s="41"/>
      <c r="R58" s="41"/>
      <c r="S58" s="41"/>
      <c r="T58" s="41"/>
      <c r="U58" s="41"/>
      <c r="V58" s="41"/>
      <c r="W58" s="41"/>
      <c r="X58" s="41"/>
      <c r="Y58" s="13"/>
      <c r="Z58" s="13"/>
      <c r="AA58" s="13"/>
      <c r="AB58" s="13"/>
      <c r="AC58" s="13"/>
      <c r="AD58" s="13"/>
      <c r="AE58" s="13"/>
      <c r="AF58" s="13"/>
      <c r="AG58" s="13"/>
      <c r="AH58" s="13"/>
      <c r="AI58" s="13"/>
      <c r="AJ58" s="13"/>
      <c r="AK58" s="13"/>
      <c r="AL58" s="13"/>
      <c r="AM58" s="13"/>
      <c r="AN58" s="13"/>
      <c r="AO58" s="13"/>
      <c r="AP58" s="13"/>
      <c r="AQ58" s="13"/>
      <c r="AR58" s="13"/>
    </row>
    <row r="59" spans="1:44" ht="13.5">
      <c r="A59" s="41"/>
      <c r="B59" s="41"/>
      <c r="C59" s="41"/>
      <c r="D59" s="41"/>
      <c r="E59" s="41"/>
      <c r="F59" s="41"/>
      <c r="G59" s="41"/>
      <c r="H59" s="41"/>
      <c r="I59" s="41"/>
      <c r="J59" s="41"/>
      <c r="K59" s="41"/>
      <c r="L59" s="41"/>
      <c r="M59" s="41"/>
      <c r="N59" s="41"/>
      <c r="O59" s="41"/>
      <c r="P59" s="41"/>
      <c r="Q59" s="41"/>
      <c r="R59" s="41"/>
      <c r="S59" s="41"/>
      <c r="T59" s="41"/>
      <c r="U59" s="41"/>
      <c r="V59" s="41"/>
      <c r="W59" s="41"/>
      <c r="X59" s="41"/>
      <c r="Y59" s="13"/>
      <c r="Z59" s="13"/>
      <c r="AA59" s="13"/>
      <c r="AB59" s="13"/>
      <c r="AC59" s="13"/>
      <c r="AD59" s="13"/>
      <c r="AE59" s="13"/>
      <c r="AF59" s="13"/>
      <c r="AG59" s="13"/>
      <c r="AH59" s="13"/>
      <c r="AI59" s="13"/>
      <c r="AJ59" s="13"/>
      <c r="AK59" s="13"/>
      <c r="AL59" s="13"/>
      <c r="AM59" s="13"/>
      <c r="AN59" s="13"/>
      <c r="AO59" s="13"/>
      <c r="AP59" s="13"/>
      <c r="AQ59" s="13"/>
      <c r="AR59" s="13"/>
    </row>
    <row r="60" spans="1:44" ht="13.5">
      <c r="A60" s="41"/>
      <c r="B60" s="41"/>
      <c r="C60" s="41"/>
      <c r="D60" s="41"/>
      <c r="E60" s="41"/>
      <c r="F60" s="41"/>
      <c r="G60" s="41"/>
      <c r="H60" s="41"/>
      <c r="I60" s="41"/>
      <c r="J60" s="41"/>
      <c r="K60" s="41"/>
      <c r="L60" s="41"/>
      <c r="M60" s="41"/>
      <c r="N60" s="41"/>
      <c r="O60" s="41"/>
      <c r="P60" s="41"/>
      <c r="Q60" s="41"/>
      <c r="R60" s="41"/>
      <c r="S60" s="41"/>
      <c r="T60" s="41"/>
      <c r="U60" s="41"/>
      <c r="V60" s="41"/>
      <c r="W60" s="41"/>
      <c r="X60" s="41"/>
      <c r="Y60" s="13"/>
      <c r="Z60" s="13"/>
      <c r="AA60" s="13"/>
      <c r="AB60" s="13"/>
      <c r="AC60" s="13"/>
      <c r="AD60" s="13"/>
      <c r="AE60" s="13"/>
      <c r="AF60" s="13"/>
      <c r="AG60" s="13"/>
      <c r="AH60" s="13"/>
      <c r="AI60" s="13"/>
      <c r="AJ60" s="13"/>
      <c r="AK60" s="13"/>
      <c r="AL60" s="13"/>
      <c r="AM60" s="13"/>
      <c r="AN60" s="13"/>
      <c r="AO60" s="13"/>
      <c r="AP60" s="13"/>
      <c r="AQ60" s="13"/>
      <c r="AR60" s="13"/>
    </row>
    <row r="61" spans="1:44" ht="13.5">
      <c r="A61" s="19"/>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20"/>
    </row>
  </sheetData>
  <sheetProtection password="CACF" sheet="1" objects="1" scenarios="1" selectLockedCells="1"/>
  <mergeCells count="8">
    <mergeCell ref="A5:I10"/>
    <mergeCell ref="AE2:AI2"/>
    <mergeCell ref="AJ2:AR2"/>
    <mergeCell ref="AB5:AR5"/>
    <mergeCell ref="A13:I13"/>
    <mergeCell ref="J13:AR13"/>
    <mergeCell ref="J12:AR12"/>
    <mergeCell ref="A11:I12"/>
  </mergeCells>
  <dataValidations count="1">
    <dataValidation allowBlank="1" showInputMessage="1" showErrorMessage="1" imeMode="off" sqref="J12:AR12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BH51"/>
  <sheetViews>
    <sheetView showGridLines="0" zoomScaleSheetLayoutView="100" zoomScalePageLayoutView="0" workbookViewId="0" topLeftCell="A1">
      <selection activeCell="AD7" sqref="AD7:AL7"/>
    </sheetView>
  </sheetViews>
  <sheetFormatPr defaultColWidth="2.625" defaultRowHeight="13.5"/>
  <cols>
    <col min="1" max="44" width="2.625" style="7" customWidth="1"/>
    <col min="45" max="60" width="2.625" style="234" customWidth="1"/>
    <col min="61" max="16384" width="2.625" style="7" customWidth="1"/>
  </cols>
  <sheetData>
    <row r="1" spans="1:60" s="1" customFormat="1" ht="18.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2"/>
      <c r="AT1" s="232"/>
      <c r="AU1" s="232"/>
      <c r="AV1" s="232"/>
      <c r="AW1" s="232"/>
      <c r="AX1" s="232"/>
      <c r="AY1" s="232"/>
      <c r="AZ1" s="232"/>
      <c r="BA1" s="232"/>
      <c r="BB1" s="232"/>
      <c r="BC1" s="232"/>
      <c r="BD1" s="232"/>
      <c r="BE1" s="232"/>
      <c r="BF1" s="232"/>
      <c r="BG1" s="232"/>
      <c r="BH1" s="232"/>
    </row>
    <row r="2" spans="1:60" s="2" customFormat="1" ht="2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494" t="s">
        <v>482</v>
      </c>
      <c r="AF2" s="495"/>
      <c r="AG2" s="495"/>
      <c r="AH2" s="495"/>
      <c r="AI2" s="496"/>
      <c r="AJ2" s="717">
        <f>IF('お客様情報'!AJ2="","",'お客様情報'!AJ2)</f>
      </c>
      <c r="AK2" s="718"/>
      <c r="AL2" s="718"/>
      <c r="AM2" s="718"/>
      <c r="AN2" s="718"/>
      <c r="AO2" s="718"/>
      <c r="AP2" s="718"/>
      <c r="AQ2" s="718"/>
      <c r="AR2" s="719"/>
      <c r="AS2" s="233"/>
      <c r="AT2" s="233"/>
      <c r="AU2" s="233"/>
      <c r="AV2" s="233"/>
      <c r="AW2" s="233"/>
      <c r="AX2" s="233"/>
      <c r="AY2" s="233"/>
      <c r="AZ2" s="233"/>
      <c r="BA2" s="233"/>
      <c r="BB2" s="233"/>
      <c r="BC2" s="233"/>
      <c r="BD2" s="233"/>
      <c r="BE2" s="233"/>
      <c r="BF2" s="233"/>
      <c r="BG2" s="233"/>
      <c r="BH2" s="233"/>
    </row>
    <row r="3" spans="1:60" s="2" customFormat="1" ht="18" customHeight="1">
      <c r="A3" s="225" t="s">
        <v>1009</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33"/>
      <c r="AT3" s="233"/>
      <c r="AU3" s="233"/>
      <c r="AV3" s="233"/>
      <c r="AW3" s="233"/>
      <c r="AX3" s="233"/>
      <c r="AY3" s="233"/>
      <c r="AZ3" s="233"/>
      <c r="BA3" s="233"/>
      <c r="BB3" s="233"/>
      <c r="BC3" s="233"/>
      <c r="BD3" s="233"/>
      <c r="BE3" s="233"/>
      <c r="BF3" s="233"/>
      <c r="BG3" s="233"/>
      <c r="BH3" s="233"/>
    </row>
    <row r="4" spans="2:60" s="2" customFormat="1" ht="19.5" customHeight="1">
      <c r="B4" s="226" t="s">
        <v>125</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33"/>
      <c r="AT4" s="233"/>
      <c r="AU4" s="233"/>
      <c r="AV4" s="233"/>
      <c r="AW4" s="233"/>
      <c r="AX4" s="233"/>
      <c r="AY4" s="233"/>
      <c r="AZ4" s="233"/>
      <c r="BA4" s="233"/>
      <c r="BB4" s="233"/>
      <c r="BC4" s="233"/>
      <c r="BD4" s="233"/>
      <c r="BE4" s="233"/>
      <c r="BF4" s="233"/>
      <c r="BG4" s="233"/>
      <c r="BH4" s="233"/>
    </row>
    <row r="5" spans="1:60" s="2" customFormat="1" ht="21" customHeight="1">
      <c r="A5" s="176"/>
      <c r="B5" s="78"/>
      <c r="C5" s="78"/>
      <c r="D5" s="78"/>
      <c r="E5" s="204" t="s">
        <v>371</v>
      </c>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233"/>
      <c r="AT5" s="233"/>
      <c r="AU5" s="233"/>
      <c r="AV5" s="233"/>
      <c r="AW5" s="233"/>
      <c r="AX5" s="233"/>
      <c r="AY5" s="233"/>
      <c r="AZ5" s="233"/>
      <c r="BA5" s="233"/>
      <c r="BB5" s="233"/>
      <c r="BC5" s="233"/>
      <c r="BD5" s="233"/>
      <c r="BE5" s="233"/>
      <c r="BF5" s="233"/>
      <c r="BG5" s="233"/>
      <c r="BH5" s="233"/>
    </row>
    <row r="6" spans="1:60" s="2" customFormat="1" ht="38.25" customHeight="1" thickBot="1">
      <c r="A6" s="176"/>
      <c r="B6" s="78"/>
      <c r="C6" s="78"/>
      <c r="D6" s="78"/>
      <c r="E6" s="889" t="s">
        <v>133</v>
      </c>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233"/>
      <c r="AT6" s="233"/>
      <c r="AU6" s="233"/>
      <c r="AV6" s="233"/>
      <c r="AW6" s="233"/>
      <c r="AX6" s="233"/>
      <c r="AY6" s="233"/>
      <c r="AZ6" s="233"/>
      <c r="BA6" s="233"/>
      <c r="BB6" s="233"/>
      <c r="BC6" s="233"/>
      <c r="BD6" s="233"/>
      <c r="BE6" s="233"/>
      <c r="BF6" s="233"/>
      <c r="BG6" s="233"/>
      <c r="BH6" s="233"/>
    </row>
    <row r="7" spans="1:60" s="2" customFormat="1" ht="24" customHeight="1" thickBot="1">
      <c r="A7" s="176"/>
      <c r="B7" s="78"/>
      <c r="C7" s="78"/>
      <c r="D7" s="78"/>
      <c r="E7" s="78"/>
      <c r="F7" s="78"/>
      <c r="G7" s="78"/>
      <c r="H7" s="78"/>
      <c r="I7" s="78"/>
      <c r="J7" s="78"/>
      <c r="K7" s="78"/>
      <c r="L7" s="78"/>
      <c r="M7" s="78"/>
      <c r="N7" s="78"/>
      <c r="O7" s="78"/>
      <c r="P7" s="901" t="s">
        <v>124</v>
      </c>
      <c r="Q7" s="901"/>
      <c r="R7" s="901"/>
      <c r="S7" s="901"/>
      <c r="T7" s="901"/>
      <c r="U7" s="901"/>
      <c r="V7" s="901"/>
      <c r="W7" s="901"/>
      <c r="X7" s="901"/>
      <c r="Y7" s="901"/>
      <c r="Z7" s="901"/>
      <c r="AA7" s="901"/>
      <c r="AC7" s="206" t="s">
        <v>10</v>
      </c>
      <c r="AD7" s="893"/>
      <c r="AE7" s="894"/>
      <c r="AF7" s="894"/>
      <c r="AG7" s="894"/>
      <c r="AH7" s="894"/>
      <c r="AI7" s="894"/>
      <c r="AJ7" s="894"/>
      <c r="AK7" s="894"/>
      <c r="AL7" s="895"/>
      <c r="AM7" s="78"/>
      <c r="AN7" s="78"/>
      <c r="AO7" s="78"/>
      <c r="AP7" s="78"/>
      <c r="AQ7" s="78"/>
      <c r="AR7" s="78"/>
      <c r="AS7" s="233"/>
      <c r="AT7" s="233"/>
      <c r="AU7" s="233"/>
      <c r="AV7" s="233"/>
      <c r="AW7" s="233"/>
      <c r="AX7" s="233"/>
      <c r="AY7" s="233"/>
      <c r="AZ7" s="233"/>
      <c r="BA7" s="233"/>
      <c r="BB7" s="233"/>
      <c r="BC7" s="233"/>
      <c r="BD7" s="233"/>
      <c r="BE7" s="233"/>
      <c r="BF7" s="233"/>
      <c r="BG7" s="233"/>
      <c r="BH7" s="233"/>
    </row>
    <row r="8" spans="1:60" s="2" customFormat="1" ht="78.75" customHeight="1">
      <c r="A8" s="176"/>
      <c r="B8" s="78"/>
      <c r="C8" s="78"/>
      <c r="D8" s="78"/>
      <c r="E8" s="556" t="s">
        <v>126</v>
      </c>
      <c r="F8" s="556"/>
      <c r="G8" s="556"/>
      <c r="H8" s="556"/>
      <c r="I8" s="556"/>
      <c r="J8" s="556"/>
      <c r="K8" s="556"/>
      <c r="L8" s="556"/>
      <c r="M8" s="556"/>
      <c r="N8" s="556"/>
      <c r="O8" s="556"/>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233"/>
      <c r="AT8" s="233"/>
      <c r="AU8" s="233"/>
      <c r="AV8" s="233"/>
      <c r="AW8" s="233"/>
      <c r="AX8" s="233"/>
      <c r="AY8" s="233"/>
      <c r="AZ8" s="233"/>
      <c r="BA8" s="233"/>
      <c r="BB8" s="233"/>
      <c r="BC8" s="233"/>
      <c r="BD8" s="233"/>
      <c r="BE8" s="233"/>
      <c r="BF8" s="233"/>
      <c r="BG8" s="233"/>
      <c r="BH8" s="233"/>
    </row>
    <row r="9" spans="1:60" s="2" customFormat="1" ht="21" customHeight="1">
      <c r="A9" s="176"/>
      <c r="B9" s="78"/>
      <c r="C9" s="78"/>
      <c r="D9" s="78"/>
      <c r="E9" s="204" t="s">
        <v>372</v>
      </c>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233"/>
      <c r="AT9" s="233"/>
      <c r="AU9" s="233"/>
      <c r="AV9" s="233"/>
      <c r="AW9" s="233"/>
      <c r="AX9" s="233"/>
      <c r="AY9" s="233"/>
      <c r="AZ9" s="233"/>
      <c r="BA9" s="233"/>
      <c r="BB9" s="233"/>
      <c r="BC9" s="233"/>
      <c r="BD9" s="233"/>
      <c r="BE9" s="233"/>
      <c r="BF9" s="233"/>
      <c r="BG9" s="233"/>
      <c r="BH9" s="233"/>
    </row>
    <row r="10" spans="1:60" s="2" customFormat="1" ht="28.5" customHeight="1">
      <c r="A10" s="176"/>
      <c r="B10" s="78"/>
      <c r="C10" s="78"/>
      <c r="D10" s="78"/>
      <c r="E10" s="889" t="s">
        <v>23</v>
      </c>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889"/>
      <c r="AJ10" s="889"/>
      <c r="AK10" s="889"/>
      <c r="AL10" s="889"/>
      <c r="AM10" s="889"/>
      <c r="AN10" s="889"/>
      <c r="AO10" s="889"/>
      <c r="AP10" s="889"/>
      <c r="AQ10" s="889"/>
      <c r="AR10" s="889"/>
      <c r="AS10" s="233"/>
      <c r="AT10" s="233"/>
      <c r="AU10" s="233"/>
      <c r="AV10" s="233"/>
      <c r="AW10" s="233"/>
      <c r="AX10" s="233"/>
      <c r="AY10" s="233"/>
      <c r="AZ10" s="233"/>
      <c r="BA10" s="233"/>
      <c r="BB10" s="233"/>
      <c r="BC10" s="233"/>
      <c r="BD10" s="233"/>
      <c r="BE10" s="233"/>
      <c r="BF10" s="233"/>
      <c r="BG10" s="233"/>
      <c r="BH10" s="233"/>
    </row>
    <row r="11" spans="1:60" s="2" customFormat="1" ht="5.25" customHeight="1">
      <c r="A11" s="176"/>
      <c r="B11" s="78"/>
      <c r="C11" s="78"/>
      <c r="D11" s="78"/>
      <c r="E11" s="205"/>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233"/>
      <c r="AT11" s="233"/>
      <c r="AU11" s="233"/>
      <c r="AV11" s="233"/>
      <c r="AW11" s="233"/>
      <c r="AX11" s="233"/>
      <c r="AY11" s="233"/>
      <c r="AZ11" s="233"/>
      <c r="BA11" s="233"/>
      <c r="BB11" s="233"/>
      <c r="BC11" s="233"/>
      <c r="BD11" s="233"/>
      <c r="BE11" s="233"/>
      <c r="BF11" s="233"/>
      <c r="BG11" s="233"/>
      <c r="BH11" s="233"/>
    </row>
    <row r="12" spans="1:60" s="2" customFormat="1" ht="21" customHeight="1">
      <c r="A12" s="176"/>
      <c r="B12" s="78"/>
      <c r="C12" s="78"/>
      <c r="D12" s="78"/>
      <c r="E12" s="204" t="s">
        <v>127</v>
      </c>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233"/>
      <c r="AT12" s="233"/>
      <c r="AU12" s="233"/>
      <c r="AV12" s="233"/>
      <c r="AW12" s="233"/>
      <c r="AX12" s="233"/>
      <c r="AY12" s="233"/>
      <c r="AZ12" s="233"/>
      <c r="BA12" s="233"/>
      <c r="BB12" s="233"/>
      <c r="BC12" s="233"/>
      <c r="BD12" s="233"/>
      <c r="BE12" s="233"/>
      <c r="BF12" s="233"/>
      <c r="BG12" s="233"/>
      <c r="BH12" s="233"/>
    </row>
    <row r="13" spans="1:60" s="2" customFormat="1" ht="9.75" customHeight="1">
      <c r="A13" s="176"/>
      <c r="B13" s="78"/>
      <c r="C13" s="78"/>
      <c r="D13" s="78"/>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233"/>
      <c r="AT13" s="233"/>
      <c r="AU13" s="233"/>
      <c r="AV13" s="233"/>
      <c r="AW13" s="233"/>
      <c r="AX13" s="233"/>
      <c r="AY13" s="233"/>
      <c r="AZ13" s="233"/>
      <c r="BA13" s="233"/>
      <c r="BB13" s="233"/>
      <c r="BC13" s="233"/>
      <c r="BD13" s="233"/>
      <c r="BE13" s="233"/>
      <c r="BF13" s="233"/>
      <c r="BG13" s="233"/>
      <c r="BH13" s="233"/>
    </row>
    <row r="14" spans="2:60" s="2" customFormat="1" ht="19.5" customHeight="1" thickBot="1">
      <c r="B14" s="238" t="s">
        <v>1010</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3"/>
      <c r="AT14" s="233"/>
      <c r="AU14" s="233"/>
      <c r="AV14" s="233"/>
      <c r="AW14" s="233"/>
      <c r="AX14" s="233"/>
      <c r="AY14" s="233"/>
      <c r="AZ14" s="233"/>
      <c r="BA14" s="233"/>
      <c r="BB14" s="233"/>
      <c r="BC14" s="233"/>
      <c r="BD14" s="233"/>
      <c r="BE14" s="233"/>
      <c r="BF14" s="233"/>
      <c r="BG14" s="233"/>
      <c r="BH14" s="233"/>
    </row>
    <row r="15" spans="1:60" s="1" customFormat="1" ht="21.75" customHeight="1">
      <c r="A15" s="623" t="s">
        <v>135</v>
      </c>
      <c r="B15" s="624"/>
      <c r="C15" s="624"/>
      <c r="D15" s="624"/>
      <c r="E15" s="624"/>
      <c r="F15" s="624"/>
      <c r="G15" s="624"/>
      <c r="H15" s="624"/>
      <c r="I15" s="625"/>
      <c r="J15" s="884" t="s">
        <v>128</v>
      </c>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6"/>
      <c r="AS15" s="232"/>
      <c r="AT15" s="232"/>
      <c r="AU15" s="232"/>
      <c r="AV15" s="232"/>
      <c r="AW15" s="232"/>
      <c r="AX15" s="232"/>
      <c r="AY15" s="232"/>
      <c r="AZ15" s="232"/>
      <c r="BA15" s="232"/>
      <c r="BB15" s="232"/>
      <c r="BC15" s="232"/>
      <c r="BD15" s="232"/>
      <c r="BE15" s="232"/>
      <c r="BF15" s="232"/>
      <c r="BG15" s="232"/>
      <c r="BH15" s="232"/>
    </row>
    <row r="16" spans="1:60" s="1" customFormat="1" ht="18.75" customHeight="1">
      <c r="A16" s="573"/>
      <c r="B16" s="574"/>
      <c r="C16" s="574"/>
      <c r="D16" s="574"/>
      <c r="E16" s="574"/>
      <c r="F16" s="574"/>
      <c r="G16" s="574"/>
      <c r="H16" s="574"/>
      <c r="I16" s="575"/>
      <c r="J16" s="35" t="s">
        <v>132</v>
      </c>
      <c r="K16" s="16"/>
      <c r="L16" s="16"/>
      <c r="M16" s="16"/>
      <c r="N16" s="10"/>
      <c r="O16" s="87"/>
      <c r="P16" s="87"/>
      <c r="Q16" s="87"/>
      <c r="R16" s="83"/>
      <c r="S16" s="83"/>
      <c r="T16" s="83"/>
      <c r="U16" s="83"/>
      <c r="V16" s="29"/>
      <c r="W16" s="29"/>
      <c r="X16" s="83"/>
      <c r="Y16" s="83"/>
      <c r="Z16" s="83"/>
      <c r="AA16" s="88"/>
      <c r="AB16" s="84"/>
      <c r="AC16" s="84"/>
      <c r="AD16" s="84"/>
      <c r="AE16" s="84"/>
      <c r="AF16" s="84"/>
      <c r="AG16" s="84"/>
      <c r="AH16" s="84"/>
      <c r="AI16" s="84"/>
      <c r="AJ16" s="84"/>
      <c r="AK16" s="84"/>
      <c r="AL16" s="84"/>
      <c r="AM16" s="84"/>
      <c r="AN16" s="84"/>
      <c r="AO16" s="84"/>
      <c r="AP16" s="84"/>
      <c r="AQ16" s="84"/>
      <c r="AR16" s="85"/>
      <c r="AS16" s="232"/>
      <c r="AT16" s="232"/>
      <c r="AU16" s="232"/>
      <c r="AV16" s="232"/>
      <c r="AW16" s="232"/>
      <c r="AX16" s="232"/>
      <c r="AY16" s="232"/>
      <c r="AZ16" s="232"/>
      <c r="BA16" s="232"/>
      <c r="BB16" s="232"/>
      <c r="BC16" s="232"/>
      <c r="BD16" s="232"/>
      <c r="BE16" s="232"/>
      <c r="BF16" s="232"/>
      <c r="BG16" s="232"/>
      <c r="BH16" s="232"/>
    </row>
    <row r="17" spans="1:60" s="1" customFormat="1" ht="18.75" customHeight="1">
      <c r="A17" s="105"/>
      <c r="B17" s="653" t="s">
        <v>136</v>
      </c>
      <c r="C17" s="653"/>
      <c r="D17" s="653"/>
      <c r="E17" s="653"/>
      <c r="F17" s="653"/>
      <c r="G17" s="653"/>
      <c r="H17" s="653"/>
      <c r="I17" s="654"/>
      <c r="J17" s="30"/>
      <c r="K17" s="16"/>
      <c r="M17" s="16" t="s">
        <v>134</v>
      </c>
      <c r="N17" s="10"/>
      <c r="O17" s="87"/>
      <c r="P17" s="87"/>
      <c r="Q17" s="87"/>
      <c r="R17" s="83"/>
      <c r="S17" s="83"/>
      <c r="T17" s="83"/>
      <c r="U17" s="83"/>
      <c r="V17" s="29"/>
      <c r="W17" s="29"/>
      <c r="X17" s="83"/>
      <c r="Y17" s="83"/>
      <c r="Z17" s="83"/>
      <c r="AA17" s="89"/>
      <c r="AB17" s="15"/>
      <c r="AC17" s="15"/>
      <c r="AD17" s="15"/>
      <c r="AE17" s="15"/>
      <c r="AF17" s="15"/>
      <c r="AG17" s="15"/>
      <c r="AH17" s="15"/>
      <c r="AI17" s="15"/>
      <c r="AJ17" s="15"/>
      <c r="AK17" s="15"/>
      <c r="AL17" s="15"/>
      <c r="AM17" s="15"/>
      <c r="AN17" s="15"/>
      <c r="AO17" s="15"/>
      <c r="AP17" s="15"/>
      <c r="AQ17" s="15"/>
      <c r="AR17" s="90"/>
      <c r="AS17" s="232"/>
      <c r="AT17" s="232"/>
      <c r="AU17" s="232"/>
      <c r="AV17" s="232"/>
      <c r="AW17" s="232"/>
      <c r="AX17" s="232"/>
      <c r="AY17" s="232"/>
      <c r="AZ17" s="232"/>
      <c r="BA17" s="232"/>
      <c r="BB17" s="232"/>
      <c r="BC17" s="232"/>
      <c r="BD17" s="232"/>
      <c r="BE17" s="232"/>
      <c r="BF17" s="232"/>
      <c r="BG17" s="232"/>
      <c r="BH17" s="232"/>
    </row>
    <row r="18" spans="1:60" s="1" customFormat="1" ht="25.5" customHeight="1">
      <c r="A18" s="105"/>
      <c r="B18" s="653"/>
      <c r="C18" s="653"/>
      <c r="D18" s="653"/>
      <c r="E18" s="653"/>
      <c r="F18" s="653"/>
      <c r="G18" s="653"/>
      <c r="H18" s="653"/>
      <c r="I18" s="654"/>
      <c r="J18" s="28"/>
      <c r="K18" s="29"/>
      <c r="L18" s="888" t="s">
        <v>24</v>
      </c>
      <c r="M18" s="888"/>
      <c r="N18" s="888"/>
      <c r="O18" s="888"/>
      <c r="P18" s="888"/>
      <c r="Q18" s="888"/>
      <c r="R18" s="887"/>
      <c r="S18" s="887"/>
      <c r="T18" s="887"/>
      <c r="U18" s="887"/>
      <c r="V18" s="887"/>
      <c r="W18" s="887"/>
      <c r="X18" s="887"/>
      <c r="Y18" s="887"/>
      <c r="Z18" s="887"/>
      <c r="AA18" s="887"/>
      <c r="AB18" s="887"/>
      <c r="AC18" s="887"/>
      <c r="AD18" s="887"/>
      <c r="AE18" s="887"/>
      <c r="AF18" s="887"/>
      <c r="AG18" s="887"/>
      <c r="AH18" s="887"/>
      <c r="AI18" s="887"/>
      <c r="AJ18" s="887"/>
      <c r="AK18" s="887"/>
      <c r="AL18" s="887"/>
      <c r="AM18" s="887"/>
      <c r="AN18" s="887"/>
      <c r="AO18" s="887"/>
      <c r="AP18" s="91" t="s">
        <v>16</v>
      </c>
      <c r="AQ18" s="15"/>
      <c r="AR18" s="90"/>
      <c r="AS18" s="232"/>
      <c r="AT18" s="232"/>
      <c r="AU18" s="232"/>
      <c r="AV18" s="232"/>
      <c r="AW18" s="232"/>
      <c r="AX18" s="232"/>
      <c r="AY18" s="232"/>
      <c r="AZ18" s="232"/>
      <c r="BA18" s="232"/>
      <c r="BB18" s="232"/>
      <c r="BC18" s="232"/>
      <c r="BD18" s="232"/>
      <c r="BE18" s="232"/>
      <c r="BF18" s="232"/>
      <c r="BG18" s="232"/>
      <c r="BH18" s="232"/>
    </row>
    <row r="19" spans="1:60" s="1" customFormat="1" ht="18.75" customHeight="1">
      <c r="A19" s="105"/>
      <c r="B19" s="653"/>
      <c r="C19" s="653"/>
      <c r="D19" s="653"/>
      <c r="E19" s="653"/>
      <c r="F19" s="653"/>
      <c r="G19" s="653"/>
      <c r="H19" s="653"/>
      <c r="I19" s="654"/>
      <c r="J19" s="30"/>
      <c r="K19" s="16"/>
      <c r="M19" s="16" t="s">
        <v>12</v>
      </c>
      <c r="N19" s="10"/>
      <c r="O19" s="87"/>
      <c r="P19" s="87"/>
      <c r="Q19" s="87"/>
      <c r="R19" s="83"/>
      <c r="S19" s="83"/>
      <c r="T19" s="83"/>
      <c r="U19" s="83"/>
      <c r="V19" s="83"/>
      <c r="W19" s="83"/>
      <c r="X19" s="83"/>
      <c r="Y19" s="15"/>
      <c r="Z19" s="83"/>
      <c r="AA19" s="16"/>
      <c r="AB19" s="16"/>
      <c r="AC19" s="83"/>
      <c r="AD19" s="83"/>
      <c r="AE19" s="83"/>
      <c r="AF19" s="83"/>
      <c r="AG19" s="83"/>
      <c r="AH19" s="83"/>
      <c r="AI19" s="83"/>
      <c r="AJ19" s="83"/>
      <c r="AK19" s="83"/>
      <c r="AL19" s="83"/>
      <c r="AM19" s="83"/>
      <c r="AN19" s="83"/>
      <c r="AO19" s="83"/>
      <c r="AP19" s="83"/>
      <c r="AQ19" s="83"/>
      <c r="AR19" s="86"/>
      <c r="AS19" s="232"/>
      <c r="AT19" s="232"/>
      <c r="AU19" s="232"/>
      <c r="AV19" s="232"/>
      <c r="AW19" s="232"/>
      <c r="AX19" s="232"/>
      <c r="AY19" s="232"/>
      <c r="AZ19" s="232"/>
      <c r="BA19" s="232"/>
      <c r="BB19" s="232"/>
      <c r="BC19" s="232"/>
      <c r="BD19" s="232"/>
      <c r="BE19" s="232"/>
      <c r="BF19" s="232"/>
      <c r="BG19" s="232"/>
      <c r="BH19" s="232"/>
    </row>
    <row r="20" spans="1:60" s="1" customFormat="1" ht="25.5" customHeight="1">
      <c r="A20" s="105"/>
      <c r="B20" s="653"/>
      <c r="C20" s="653"/>
      <c r="D20" s="653"/>
      <c r="E20" s="653"/>
      <c r="F20" s="653"/>
      <c r="G20" s="653"/>
      <c r="H20" s="653"/>
      <c r="I20" s="654"/>
      <c r="J20" s="28"/>
      <c r="K20" s="29"/>
      <c r="L20" s="906" t="s">
        <v>25</v>
      </c>
      <c r="M20" s="906"/>
      <c r="N20" s="906"/>
      <c r="O20" s="906"/>
      <c r="P20" s="906"/>
      <c r="Q20" s="906"/>
      <c r="R20" s="906"/>
      <c r="S20" s="906"/>
      <c r="T20" s="906"/>
      <c r="U20" s="887"/>
      <c r="V20" s="887"/>
      <c r="W20" s="887"/>
      <c r="X20" s="887"/>
      <c r="Y20" s="887"/>
      <c r="Z20" s="887"/>
      <c r="AA20" s="887"/>
      <c r="AB20" s="887"/>
      <c r="AC20" s="887"/>
      <c r="AD20" s="887"/>
      <c r="AE20" s="887"/>
      <c r="AF20" s="887"/>
      <c r="AG20" s="887"/>
      <c r="AH20" s="887"/>
      <c r="AI20" s="887"/>
      <c r="AJ20" s="887"/>
      <c r="AK20" s="887"/>
      <c r="AL20" s="887"/>
      <c r="AM20" s="887"/>
      <c r="AN20" s="887"/>
      <c r="AO20" s="887"/>
      <c r="AP20" s="91" t="s">
        <v>208</v>
      </c>
      <c r="AQ20" s="83"/>
      <c r="AR20" s="86"/>
      <c r="AS20" s="232"/>
      <c r="AT20" s="232"/>
      <c r="AU20" s="232"/>
      <c r="AV20" s="232"/>
      <c r="AW20" s="232"/>
      <c r="AX20" s="232"/>
      <c r="AY20" s="232"/>
      <c r="AZ20" s="232"/>
      <c r="BA20" s="232"/>
      <c r="BB20" s="232"/>
      <c r="BC20" s="232"/>
      <c r="BD20" s="232"/>
      <c r="BE20" s="232"/>
      <c r="BF20" s="232"/>
      <c r="BG20" s="232"/>
      <c r="BH20" s="232"/>
    </row>
    <row r="21" spans="1:60" s="1" customFormat="1" ht="25.5" customHeight="1">
      <c r="A21" s="334"/>
      <c r="B21" s="899"/>
      <c r="C21" s="899"/>
      <c r="D21" s="899"/>
      <c r="E21" s="899"/>
      <c r="F21" s="899"/>
      <c r="G21" s="899"/>
      <c r="H21" s="899"/>
      <c r="I21" s="900"/>
      <c r="J21" s="100"/>
      <c r="K21" s="101"/>
      <c r="L21" s="905" t="s">
        <v>26</v>
      </c>
      <c r="M21" s="905"/>
      <c r="N21" s="905"/>
      <c r="O21" s="905"/>
      <c r="P21" s="905"/>
      <c r="Q21" s="905"/>
      <c r="R21" s="905"/>
      <c r="S21" s="905"/>
      <c r="T21" s="905"/>
      <c r="U21" s="883"/>
      <c r="V21" s="883"/>
      <c r="W21" s="883"/>
      <c r="X21" s="883"/>
      <c r="Y21" s="883"/>
      <c r="Z21" s="883"/>
      <c r="AA21" s="883"/>
      <c r="AB21" s="883"/>
      <c r="AC21" s="883"/>
      <c r="AD21" s="883"/>
      <c r="AE21" s="883"/>
      <c r="AF21" s="883"/>
      <c r="AG21" s="883"/>
      <c r="AH21" s="883"/>
      <c r="AI21" s="883"/>
      <c r="AJ21" s="883"/>
      <c r="AK21" s="883"/>
      <c r="AL21" s="883"/>
      <c r="AM21" s="883"/>
      <c r="AN21" s="883"/>
      <c r="AO21" s="883"/>
      <c r="AP21" s="102" t="s">
        <v>209</v>
      </c>
      <c r="AQ21" s="103"/>
      <c r="AR21" s="104"/>
      <c r="AS21" s="232"/>
      <c r="AT21" s="232"/>
      <c r="AU21" s="232"/>
      <c r="AV21" s="232"/>
      <c r="AW21" s="232"/>
      <c r="AX21" s="232"/>
      <c r="AY21" s="232"/>
      <c r="AZ21" s="232"/>
      <c r="BA21" s="232"/>
      <c r="BB21" s="232"/>
      <c r="BC21" s="232"/>
      <c r="BD21" s="232"/>
      <c r="BE21" s="232"/>
      <c r="BF21" s="232"/>
      <c r="BG21" s="232"/>
      <c r="BH21" s="232"/>
    </row>
    <row r="22" spans="1:60" s="1" customFormat="1" ht="18.75" customHeight="1">
      <c r="A22" s="890" t="s">
        <v>137</v>
      </c>
      <c r="B22" s="891"/>
      <c r="C22" s="891"/>
      <c r="D22" s="891"/>
      <c r="E22" s="891"/>
      <c r="F22" s="891"/>
      <c r="G22" s="891"/>
      <c r="H22" s="891"/>
      <c r="I22" s="892"/>
      <c r="J22" s="30"/>
      <c r="K22" s="16"/>
      <c r="M22" s="16" t="s">
        <v>330</v>
      </c>
      <c r="N22" s="10"/>
      <c r="O22" s="87"/>
      <c r="P22" s="87"/>
      <c r="Q22" s="87"/>
      <c r="R22" s="83"/>
      <c r="S22" s="83"/>
      <c r="T22" s="83"/>
      <c r="U22" s="83"/>
      <c r="V22" s="29"/>
      <c r="W22" s="29"/>
      <c r="X22" s="83"/>
      <c r="Y22" s="83"/>
      <c r="Z22" s="83"/>
      <c r="AA22" s="89"/>
      <c r="AB22" s="15"/>
      <c r="AC22" s="15"/>
      <c r="AD22" s="15"/>
      <c r="AE22" s="15"/>
      <c r="AF22" s="15"/>
      <c r="AG22" s="15"/>
      <c r="AH22" s="15"/>
      <c r="AI22" s="15"/>
      <c r="AJ22" s="15"/>
      <c r="AK22" s="15"/>
      <c r="AL22" s="15"/>
      <c r="AM22" s="15"/>
      <c r="AN22" s="15"/>
      <c r="AO22" s="15"/>
      <c r="AP22" s="15"/>
      <c r="AQ22" s="15"/>
      <c r="AR22" s="90"/>
      <c r="AS22" s="232"/>
      <c r="AT22" s="232"/>
      <c r="AU22" s="232"/>
      <c r="AV22" s="232"/>
      <c r="AW22" s="232"/>
      <c r="AX22" s="232"/>
      <c r="AY22" s="232"/>
      <c r="AZ22" s="232"/>
      <c r="BA22" s="232"/>
      <c r="BB22" s="232"/>
      <c r="BC22" s="232"/>
      <c r="BD22" s="232"/>
      <c r="BE22" s="232"/>
      <c r="BF22" s="232"/>
      <c r="BG22" s="232"/>
      <c r="BH22" s="232"/>
    </row>
    <row r="23" spans="1:60" s="1" customFormat="1" ht="52.5" customHeight="1">
      <c r="A23" s="573"/>
      <c r="B23" s="574"/>
      <c r="C23" s="574"/>
      <c r="D23" s="574"/>
      <c r="E23" s="574"/>
      <c r="F23" s="574"/>
      <c r="G23" s="574"/>
      <c r="H23" s="574"/>
      <c r="I23" s="575"/>
      <c r="J23" s="30"/>
      <c r="K23" s="16"/>
      <c r="L23" s="907" t="s">
        <v>129</v>
      </c>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907"/>
      <c r="AM23" s="907"/>
      <c r="AN23" s="907"/>
      <c r="AO23" s="907"/>
      <c r="AP23" s="907"/>
      <c r="AQ23" s="907"/>
      <c r="AR23" s="908"/>
      <c r="AS23" s="232"/>
      <c r="AT23" s="232"/>
      <c r="AU23" s="232"/>
      <c r="AV23" s="232"/>
      <c r="AW23" s="232"/>
      <c r="AX23" s="232"/>
      <c r="AY23" s="232"/>
      <c r="AZ23" s="232"/>
      <c r="BA23" s="232"/>
      <c r="BB23" s="232"/>
      <c r="BC23" s="232"/>
      <c r="BD23" s="232"/>
      <c r="BE23" s="232"/>
      <c r="BF23" s="232"/>
      <c r="BG23" s="232"/>
      <c r="BH23" s="232"/>
    </row>
    <row r="24" spans="1:60" s="1" customFormat="1" ht="18.75" customHeight="1">
      <c r="A24" s="105"/>
      <c r="B24" s="653" t="s">
        <v>138</v>
      </c>
      <c r="C24" s="653"/>
      <c r="D24" s="653"/>
      <c r="E24" s="653"/>
      <c r="F24" s="653"/>
      <c r="G24" s="653"/>
      <c r="H24" s="653"/>
      <c r="I24" s="654"/>
      <c r="J24" s="30"/>
      <c r="K24" s="16"/>
      <c r="M24" s="16" t="s">
        <v>18</v>
      </c>
      <c r="N24" s="10"/>
      <c r="O24" s="87"/>
      <c r="P24" s="87"/>
      <c r="Q24" s="87"/>
      <c r="R24" s="83"/>
      <c r="S24" s="83"/>
      <c r="T24" s="83"/>
      <c r="U24" s="83"/>
      <c r="V24" s="29"/>
      <c r="W24" s="29"/>
      <c r="X24" s="83"/>
      <c r="Y24" s="83"/>
      <c r="Z24" s="83"/>
      <c r="AA24" s="89"/>
      <c r="AB24" s="15"/>
      <c r="AC24" s="15"/>
      <c r="AD24" s="15"/>
      <c r="AE24" s="15"/>
      <c r="AF24" s="15"/>
      <c r="AG24" s="15"/>
      <c r="AH24" s="15"/>
      <c r="AI24" s="15"/>
      <c r="AJ24" s="15"/>
      <c r="AK24" s="15"/>
      <c r="AL24" s="15"/>
      <c r="AM24" s="15"/>
      <c r="AN24" s="15"/>
      <c r="AO24" s="15"/>
      <c r="AP24" s="15"/>
      <c r="AQ24" s="15"/>
      <c r="AR24" s="90"/>
      <c r="AS24" s="232"/>
      <c r="AT24" s="232"/>
      <c r="AU24" s="232"/>
      <c r="AV24" s="232"/>
      <c r="AW24" s="232"/>
      <c r="AX24" s="232"/>
      <c r="AY24" s="232"/>
      <c r="AZ24" s="232"/>
      <c r="BA24" s="232"/>
      <c r="BB24" s="232"/>
      <c r="BC24" s="232"/>
      <c r="BD24" s="232"/>
      <c r="BE24" s="232"/>
      <c r="BF24" s="232"/>
      <c r="BG24" s="232"/>
      <c r="BH24" s="232"/>
    </row>
    <row r="25" spans="1:60" s="1" customFormat="1" ht="24" customHeight="1">
      <c r="A25" s="105"/>
      <c r="B25" s="653"/>
      <c r="C25" s="653"/>
      <c r="D25" s="653"/>
      <c r="E25" s="653"/>
      <c r="F25" s="653"/>
      <c r="G25" s="653"/>
      <c r="H25" s="653"/>
      <c r="I25" s="654"/>
      <c r="J25" s="30"/>
      <c r="K25" s="16"/>
      <c r="M25" s="109" t="s">
        <v>210</v>
      </c>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32"/>
      <c r="AS25" s="232"/>
      <c r="AT25" s="232"/>
      <c r="AU25" s="232"/>
      <c r="AV25" s="232"/>
      <c r="AW25" s="232"/>
      <c r="AX25" s="232"/>
      <c r="AY25" s="232"/>
      <c r="AZ25" s="232"/>
      <c r="BA25" s="232"/>
      <c r="BB25" s="232"/>
      <c r="BC25" s="232"/>
      <c r="BD25" s="232"/>
      <c r="BE25" s="232"/>
      <c r="BF25" s="232"/>
      <c r="BG25" s="232"/>
      <c r="BH25" s="232"/>
    </row>
    <row r="26" spans="1:60" s="1" customFormat="1" ht="12.75" customHeight="1">
      <c r="A26" s="105"/>
      <c r="B26" s="653"/>
      <c r="C26" s="653"/>
      <c r="D26" s="653"/>
      <c r="E26" s="653"/>
      <c r="F26" s="653"/>
      <c r="G26" s="653"/>
      <c r="H26" s="653"/>
      <c r="I26" s="654"/>
      <c r="J26" s="30"/>
      <c r="K26" s="242" t="s">
        <v>19</v>
      </c>
      <c r="L26" s="242"/>
      <c r="M26" s="242"/>
      <c r="N26" s="242"/>
      <c r="O26" s="242"/>
      <c r="P26" s="242"/>
      <c r="Q26" s="242"/>
      <c r="R26" s="242"/>
      <c r="S26" s="242"/>
      <c r="T26" s="242"/>
      <c r="U26" s="242"/>
      <c r="V26" s="242"/>
      <c r="W26" s="242"/>
      <c r="X26" s="242"/>
      <c r="Y26" s="242"/>
      <c r="Z26" s="242"/>
      <c r="AA26" s="34" t="s">
        <v>211</v>
      </c>
      <c r="AB26" s="882"/>
      <c r="AC26" s="882"/>
      <c r="AD26" s="882"/>
      <c r="AE26" s="36" t="s">
        <v>212</v>
      </c>
      <c r="AF26" s="882"/>
      <c r="AG26" s="882"/>
      <c r="AH26" s="882"/>
      <c r="AI26" s="36" t="s">
        <v>212</v>
      </c>
      <c r="AJ26" s="882"/>
      <c r="AK26" s="882"/>
      <c r="AL26" s="882"/>
      <c r="AM26" s="36" t="s">
        <v>212</v>
      </c>
      <c r="AN26" s="882"/>
      <c r="AO26" s="882"/>
      <c r="AP26" s="882"/>
      <c r="AQ26" s="37" t="s">
        <v>213</v>
      </c>
      <c r="AR26" s="8"/>
      <c r="AS26" s="232"/>
      <c r="AT26" s="232"/>
      <c r="AU26" s="232"/>
      <c r="AV26" s="232"/>
      <c r="AW26" s="232"/>
      <c r="AX26" s="232"/>
      <c r="AY26" s="232"/>
      <c r="AZ26" s="232"/>
      <c r="BA26" s="232"/>
      <c r="BB26" s="232"/>
      <c r="BC26" s="232"/>
      <c r="BD26" s="232"/>
      <c r="BE26" s="232"/>
      <c r="BF26" s="232"/>
      <c r="BG26" s="232"/>
      <c r="BH26" s="232"/>
    </row>
    <row r="27" spans="1:60" s="1" customFormat="1" ht="17.25" customHeight="1">
      <c r="A27" s="105"/>
      <c r="B27" s="330"/>
      <c r="C27" s="330"/>
      <c r="D27" s="330"/>
      <c r="E27" s="330"/>
      <c r="F27" s="330"/>
      <c r="G27" s="330"/>
      <c r="H27" s="330"/>
      <c r="I27" s="331"/>
      <c r="J27" s="30"/>
      <c r="K27" s="242" t="s">
        <v>20</v>
      </c>
      <c r="L27" s="242"/>
      <c r="M27" s="242"/>
      <c r="N27" s="242"/>
      <c r="O27" s="242"/>
      <c r="P27" s="242"/>
      <c r="Q27" s="242"/>
      <c r="R27" s="242"/>
      <c r="S27" s="242"/>
      <c r="T27" s="242"/>
      <c r="U27" s="242"/>
      <c r="V27" s="242"/>
      <c r="W27" s="242"/>
      <c r="X27" s="242"/>
      <c r="Y27" s="242"/>
      <c r="Z27" s="242"/>
      <c r="AA27" s="34" t="s">
        <v>211</v>
      </c>
      <c r="AB27" s="882"/>
      <c r="AC27" s="882"/>
      <c r="AD27" s="882"/>
      <c r="AE27" s="36" t="s">
        <v>212</v>
      </c>
      <c r="AF27" s="882"/>
      <c r="AG27" s="882"/>
      <c r="AH27" s="882"/>
      <c r="AI27" s="36" t="s">
        <v>212</v>
      </c>
      <c r="AJ27" s="882"/>
      <c r="AK27" s="882"/>
      <c r="AL27" s="882"/>
      <c r="AM27" s="36" t="s">
        <v>212</v>
      </c>
      <c r="AN27" s="882"/>
      <c r="AO27" s="882"/>
      <c r="AP27" s="882"/>
      <c r="AQ27" s="37" t="s">
        <v>213</v>
      </c>
      <c r="AR27" s="8"/>
      <c r="AS27" s="232"/>
      <c r="AT27" s="232"/>
      <c r="AU27" s="232"/>
      <c r="AV27" s="232"/>
      <c r="AW27" s="232"/>
      <c r="AX27" s="232"/>
      <c r="AY27" s="232"/>
      <c r="AZ27" s="232"/>
      <c r="BA27" s="232"/>
      <c r="BB27" s="232"/>
      <c r="BC27" s="232"/>
      <c r="BD27" s="232"/>
      <c r="BE27" s="232"/>
      <c r="BF27" s="232"/>
      <c r="BG27" s="232"/>
      <c r="BH27" s="232"/>
    </row>
    <row r="28" spans="1:60" s="1" customFormat="1" ht="13.5" customHeight="1">
      <c r="A28" s="106"/>
      <c r="B28" s="335"/>
      <c r="C28" s="335"/>
      <c r="D28" s="335"/>
      <c r="E28" s="335"/>
      <c r="F28" s="335"/>
      <c r="G28" s="335"/>
      <c r="H28" s="335"/>
      <c r="I28" s="336"/>
      <c r="J28" s="30"/>
      <c r="K28" s="333" t="s">
        <v>21</v>
      </c>
      <c r="L28" s="333"/>
      <c r="M28" s="333"/>
      <c r="N28" s="333"/>
      <c r="O28" s="333"/>
      <c r="P28" s="333"/>
      <c r="Q28" s="333"/>
      <c r="R28" s="333"/>
      <c r="S28" s="333"/>
      <c r="T28" s="333"/>
      <c r="U28" s="333"/>
      <c r="V28" s="333"/>
      <c r="W28" s="333"/>
      <c r="X28" s="333"/>
      <c r="Y28" s="333"/>
      <c r="Z28" s="333"/>
      <c r="AA28" s="34" t="s">
        <v>211</v>
      </c>
      <c r="AB28" s="898"/>
      <c r="AC28" s="898"/>
      <c r="AD28" s="898"/>
      <c r="AE28" s="36" t="s">
        <v>212</v>
      </c>
      <c r="AF28" s="898"/>
      <c r="AG28" s="898"/>
      <c r="AH28" s="898"/>
      <c r="AI28" s="36" t="s">
        <v>212</v>
      </c>
      <c r="AJ28" s="898"/>
      <c r="AK28" s="898"/>
      <c r="AL28" s="898"/>
      <c r="AM28" s="36" t="s">
        <v>212</v>
      </c>
      <c r="AN28" s="898"/>
      <c r="AO28" s="898"/>
      <c r="AP28" s="898"/>
      <c r="AQ28" s="37" t="s">
        <v>213</v>
      </c>
      <c r="AR28" s="8"/>
      <c r="AS28" s="232"/>
      <c r="AT28" s="232"/>
      <c r="AU28" s="232"/>
      <c r="AV28" s="232"/>
      <c r="AW28" s="232"/>
      <c r="AX28" s="232"/>
      <c r="AY28" s="232"/>
      <c r="AZ28" s="232"/>
      <c r="BA28" s="232"/>
      <c r="BB28" s="232"/>
      <c r="BC28" s="232"/>
      <c r="BD28" s="232"/>
      <c r="BE28" s="232"/>
      <c r="BF28" s="232"/>
      <c r="BG28" s="232"/>
      <c r="BH28" s="232"/>
    </row>
    <row r="29" spans="1:60" s="1" customFormat="1" ht="19.5" customHeight="1">
      <c r="A29" s="570" t="s">
        <v>140</v>
      </c>
      <c r="B29" s="571"/>
      <c r="C29" s="571"/>
      <c r="D29" s="571"/>
      <c r="E29" s="571"/>
      <c r="F29" s="571"/>
      <c r="G29" s="571"/>
      <c r="H29" s="571"/>
      <c r="I29" s="572"/>
      <c r="J29" s="329" t="s">
        <v>130</v>
      </c>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1"/>
      <c r="AS29" s="232"/>
      <c r="AT29" s="232"/>
      <c r="AU29" s="232"/>
      <c r="AV29" s="232"/>
      <c r="AW29" s="232"/>
      <c r="AX29" s="232"/>
      <c r="AY29" s="232"/>
      <c r="AZ29" s="232"/>
      <c r="BA29" s="232"/>
      <c r="BB29" s="232"/>
      <c r="BC29" s="232"/>
      <c r="BD29" s="232"/>
      <c r="BE29" s="232"/>
      <c r="BF29" s="232"/>
      <c r="BG29" s="232"/>
      <c r="BH29" s="232"/>
    </row>
    <row r="30" spans="1:60" s="1" customFormat="1" ht="36.75" customHeight="1">
      <c r="A30" s="573"/>
      <c r="B30" s="574"/>
      <c r="C30" s="574"/>
      <c r="D30" s="574"/>
      <c r="E30" s="574"/>
      <c r="F30" s="574"/>
      <c r="G30" s="574"/>
      <c r="H30" s="574"/>
      <c r="I30" s="575"/>
      <c r="J30" s="35"/>
      <c r="K30" s="907" t="s">
        <v>199</v>
      </c>
      <c r="L30" s="910"/>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0"/>
      <c r="AO30" s="910"/>
      <c r="AP30" s="910"/>
      <c r="AQ30" s="910"/>
      <c r="AR30" s="911"/>
      <c r="AS30" s="232"/>
      <c r="AT30" s="232"/>
      <c r="AU30" s="232"/>
      <c r="AV30" s="232"/>
      <c r="AW30" s="232"/>
      <c r="AX30" s="232"/>
      <c r="AY30" s="232"/>
      <c r="AZ30" s="232"/>
      <c r="BA30" s="232"/>
      <c r="BB30" s="232"/>
      <c r="BC30" s="232"/>
      <c r="BD30" s="232"/>
      <c r="BE30" s="232"/>
      <c r="BF30" s="232"/>
      <c r="BG30" s="232"/>
      <c r="BH30" s="232"/>
    </row>
    <row r="31" spans="1:60" s="1" customFormat="1" ht="18.75" customHeight="1">
      <c r="A31" s="105"/>
      <c r="B31" s="653" t="s">
        <v>139</v>
      </c>
      <c r="C31" s="653"/>
      <c r="D31" s="653"/>
      <c r="E31" s="653"/>
      <c r="F31" s="653"/>
      <c r="G31" s="653"/>
      <c r="H31" s="653"/>
      <c r="I31" s="654"/>
      <c r="J31" s="30"/>
      <c r="K31" s="16"/>
      <c r="L31" s="16" t="s">
        <v>27</v>
      </c>
      <c r="M31" s="16"/>
      <c r="N31" s="10"/>
      <c r="O31" s="207"/>
      <c r="P31" s="87"/>
      <c r="Q31" s="16"/>
      <c r="R31" s="16"/>
      <c r="S31" s="16" t="s">
        <v>373</v>
      </c>
      <c r="T31" s="10"/>
      <c r="U31" s="83"/>
      <c r="V31" s="16"/>
      <c r="W31" s="16"/>
      <c r="X31" s="16"/>
      <c r="Y31" s="16"/>
      <c r="Z31" s="83"/>
      <c r="AA31" s="16" t="s">
        <v>28</v>
      </c>
      <c r="AB31" s="15"/>
      <c r="AC31" s="15"/>
      <c r="AD31" s="16"/>
      <c r="AE31" s="16"/>
      <c r="AF31" s="15"/>
      <c r="AG31" s="16" t="s">
        <v>29</v>
      </c>
      <c r="AH31" s="15"/>
      <c r="AI31" s="15"/>
      <c r="AJ31" s="15"/>
      <c r="AK31" s="15"/>
      <c r="AL31" s="15"/>
      <c r="AM31" s="15"/>
      <c r="AN31" s="15"/>
      <c r="AO31" s="15"/>
      <c r="AP31" s="15"/>
      <c r="AQ31" s="15"/>
      <c r="AR31" s="90"/>
      <c r="AS31" s="232"/>
      <c r="AT31" s="232"/>
      <c r="AU31" s="232"/>
      <c r="AV31" s="232"/>
      <c r="AW31" s="232"/>
      <c r="AX31" s="232"/>
      <c r="AY31" s="232"/>
      <c r="AZ31" s="232"/>
      <c r="BA31" s="232"/>
      <c r="BB31" s="232"/>
      <c r="BC31" s="232"/>
      <c r="BD31" s="232"/>
      <c r="BE31" s="232"/>
      <c r="BF31" s="232"/>
      <c r="BG31" s="232"/>
      <c r="BH31" s="232"/>
    </row>
    <row r="32" spans="1:60" s="1" customFormat="1" ht="33" customHeight="1">
      <c r="A32" s="105"/>
      <c r="B32" s="653"/>
      <c r="C32" s="653"/>
      <c r="D32" s="653"/>
      <c r="E32" s="653"/>
      <c r="F32" s="653"/>
      <c r="G32" s="653"/>
      <c r="H32" s="653"/>
      <c r="I32" s="654"/>
      <c r="J32" s="30"/>
      <c r="K32" s="16"/>
      <c r="L32" s="896" t="s">
        <v>131</v>
      </c>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6"/>
      <c r="AR32" s="897"/>
      <c r="AS32" s="232"/>
      <c r="AT32" s="232"/>
      <c r="AU32" s="232"/>
      <c r="AV32" s="232"/>
      <c r="AW32" s="232"/>
      <c r="AX32" s="232"/>
      <c r="AY32" s="232"/>
      <c r="AZ32" s="232"/>
      <c r="BA32" s="232"/>
      <c r="BB32" s="232"/>
      <c r="BC32" s="232"/>
      <c r="BD32" s="232"/>
      <c r="BE32" s="232"/>
      <c r="BF32" s="232"/>
      <c r="BG32" s="232"/>
      <c r="BH32" s="232"/>
    </row>
    <row r="33" spans="1:60" s="1" customFormat="1" ht="24.75" customHeight="1">
      <c r="A33" s="106"/>
      <c r="B33" s="337"/>
      <c r="C33" s="337"/>
      <c r="D33" s="337"/>
      <c r="E33" s="337"/>
      <c r="F33" s="337"/>
      <c r="G33" s="337"/>
      <c r="H33" s="337"/>
      <c r="I33" s="338"/>
      <c r="J33" s="94"/>
      <c r="K33" s="95"/>
      <c r="L33" s="95" t="s">
        <v>13</v>
      </c>
      <c r="M33" s="95"/>
      <c r="N33" s="96"/>
      <c r="O33" s="208"/>
      <c r="P33" s="209"/>
      <c r="Q33" s="95"/>
      <c r="R33" s="95"/>
      <c r="S33" s="95"/>
      <c r="T33" s="96"/>
      <c r="U33" s="210"/>
      <c r="V33" s="97"/>
      <c r="W33" s="97"/>
      <c r="X33" s="95"/>
      <c r="Y33" s="95"/>
      <c r="Z33" s="210"/>
      <c r="AA33" s="211"/>
      <c r="AB33" s="212"/>
      <c r="AC33" s="212"/>
      <c r="AD33" s="95"/>
      <c r="AE33" s="95"/>
      <c r="AF33" s="212"/>
      <c r="AG33" s="212"/>
      <c r="AH33" s="212"/>
      <c r="AI33" s="212"/>
      <c r="AJ33" s="212"/>
      <c r="AK33" s="212"/>
      <c r="AL33" s="212"/>
      <c r="AM33" s="212"/>
      <c r="AN33" s="212"/>
      <c r="AO33" s="212"/>
      <c r="AP33" s="212"/>
      <c r="AQ33" s="212"/>
      <c r="AR33" s="213"/>
      <c r="AS33" s="232"/>
      <c r="AT33" s="232"/>
      <c r="AU33" s="232"/>
      <c r="AV33" s="232"/>
      <c r="AW33" s="232"/>
      <c r="AX33" s="232"/>
      <c r="AY33" s="232"/>
      <c r="AZ33" s="232"/>
      <c r="BA33" s="232"/>
      <c r="BB33" s="232"/>
      <c r="BC33" s="232"/>
      <c r="BD33" s="232"/>
      <c r="BE33" s="232"/>
      <c r="BF33" s="232"/>
      <c r="BG33" s="232"/>
      <c r="BH33" s="232"/>
    </row>
    <row r="34" spans="1:60" s="1" customFormat="1" ht="53.25" customHeight="1">
      <c r="A34" s="570" t="s">
        <v>141</v>
      </c>
      <c r="B34" s="571"/>
      <c r="C34" s="571"/>
      <c r="D34" s="571"/>
      <c r="E34" s="571"/>
      <c r="F34" s="571"/>
      <c r="G34" s="571"/>
      <c r="H34" s="571"/>
      <c r="I34" s="572"/>
      <c r="J34" s="902" t="s">
        <v>143</v>
      </c>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4"/>
      <c r="AS34" s="232"/>
      <c r="AT34" s="232"/>
      <c r="AU34" s="232"/>
      <c r="AV34" s="232"/>
      <c r="AW34" s="232"/>
      <c r="AX34" s="232"/>
      <c r="AY34" s="232"/>
      <c r="AZ34" s="232"/>
      <c r="BA34" s="232"/>
      <c r="BB34" s="232"/>
      <c r="BC34" s="232"/>
      <c r="BD34" s="232"/>
      <c r="BE34" s="232"/>
      <c r="BF34" s="232"/>
      <c r="BG34" s="232"/>
      <c r="BH34" s="232"/>
    </row>
    <row r="35" spans="1:60" s="1" customFormat="1" ht="18" customHeight="1">
      <c r="A35" s="573"/>
      <c r="B35" s="574"/>
      <c r="C35" s="574"/>
      <c r="D35" s="574"/>
      <c r="E35" s="574"/>
      <c r="F35" s="574"/>
      <c r="G35" s="574"/>
      <c r="H35" s="574"/>
      <c r="I35" s="575"/>
      <c r="J35" s="28"/>
      <c r="K35" s="29"/>
      <c r="L35" s="906" t="s">
        <v>14</v>
      </c>
      <c r="M35" s="906"/>
      <c r="N35" s="906"/>
      <c r="O35" s="906"/>
      <c r="P35" s="906"/>
      <c r="Q35" s="906"/>
      <c r="R35" s="906"/>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23"/>
      <c r="AQ35" s="15"/>
      <c r="AR35" s="90"/>
      <c r="AS35" s="232"/>
      <c r="AT35" s="232"/>
      <c r="AU35" s="232"/>
      <c r="AV35" s="232"/>
      <c r="AW35" s="232"/>
      <c r="AX35" s="232"/>
      <c r="AY35" s="232"/>
      <c r="AZ35" s="232"/>
      <c r="BA35" s="232"/>
      <c r="BB35" s="232"/>
      <c r="BC35" s="232"/>
      <c r="BD35" s="232"/>
      <c r="BE35" s="232"/>
      <c r="BF35" s="232"/>
      <c r="BG35" s="232"/>
      <c r="BH35" s="232"/>
    </row>
    <row r="36" spans="1:60" s="1" customFormat="1" ht="25.5" customHeight="1">
      <c r="A36" s="105"/>
      <c r="B36" s="577" t="s">
        <v>142</v>
      </c>
      <c r="C36" s="577"/>
      <c r="D36" s="577"/>
      <c r="E36" s="577"/>
      <c r="F36" s="577"/>
      <c r="G36" s="577"/>
      <c r="H36" s="577"/>
      <c r="I36" s="331"/>
      <c r="J36" s="28"/>
      <c r="K36" s="29"/>
      <c r="L36" s="888" t="s">
        <v>22</v>
      </c>
      <c r="M36" s="888"/>
      <c r="N36" s="888"/>
      <c r="O36" s="888"/>
      <c r="P36" s="888"/>
      <c r="Q36" s="888"/>
      <c r="R36" s="888"/>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91" t="s">
        <v>16</v>
      </c>
      <c r="AQ36" s="15"/>
      <c r="AR36" s="90"/>
      <c r="AS36" s="232"/>
      <c r="AT36" s="232"/>
      <c r="AU36" s="232"/>
      <c r="AV36" s="232"/>
      <c r="AW36" s="232"/>
      <c r="AX36" s="232"/>
      <c r="AY36" s="232"/>
      <c r="AZ36" s="232"/>
      <c r="BA36" s="232"/>
      <c r="BB36" s="232"/>
      <c r="BC36" s="232"/>
      <c r="BD36" s="232"/>
      <c r="BE36" s="232"/>
      <c r="BF36" s="232"/>
      <c r="BG36" s="232"/>
      <c r="BH36" s="232"/>
    </row>
    <row r="37" spans="1:60" s="1" customFormat="1" ht="18" customHeight="1">
      <c r="A37" s="105"/>
      <c r="B37" s="577"/>
      <c r="C37" s="577"/>
      <c r="D37" s="577"/>
      <c r="E37" s="577"/>
      <c r="F37" s="577"/>
      <c r="G37" s="577"/>
      <c r="H37" s="577"/>
      <c r="I37" s="331"/>
      <c r="J37" s="28"/>
      <c r="K37" s="29"/>
      <c r="L37" s="906" t="s">
        <v>15</v>
      </c>
      <c r="M37" s="906"/>
      <c r="N37" s="906"/>
      <c r="O37" s="906"/>
      <c r="P37" s="906"/>
      <c r="Q37" s="906"/>
      <c r="R37" s="906"/>
      <c r="S37" s="909"/>
      <c r="T37" s="909"/>
      <c r="U37" s="909"/>
      <c r="V37" s="909"/>
      <c r="W37" s="909"/>
      <c r="X37" s="909"/>
      <c r="Y37" s="909"/>
      <c r="Z37" s="909"/>
      <c r="AA37" s="909"/>
      <c r="AB37" s="909"/>
      <c r="AC37" s="909"/>
      <c r="AD37" s="909"/>
      <c r="AE37" s="909"/>
      <c r="AF37" s="909"/>
      <c r="AG37" s="909"/>
      <c r="AH37" s="909"/>
      <c r="AI37" s="909"/>
      <c r="AJ37" s="909"/>
      <c r="AK37" s="909"/>
      <c r="AL37" s="909"/>
      <c r="AM37" s="909"/>
      <c r="AN37" s="909"/>
      <c r="AO37" s="909"/>
      <c r="AP37" s="23"/>
      <c r="AQ37" s="15"/>
      <c r="AR37" s="90"/>
      <c r="AS37" s="232"/>
      <c r="AT37" s="232"/>
      <c r="AU37" s="232"/>
      <c r="AV37" s="232"/>
      <c r="AW37" s="232"/>
      <c r="AX37" s="232"/>
      <c r="AY37" s="232"/>
      <c r="AZ37" s="232"/>
      <c r="BA37" s="232"/>
      <c r="BB37" s="232"/>
      <c r="BC37" s="232"/>
      <c r="BD37" s="232"/>
      <c r="BE37" s="232"/>
      <c r="BF37" s="232"/>
      <c r="BG37" s="232"/>
      <c r="BH37" s="232"/>
    </row>
    <row r="38" spans="1:60" s="1" customFormat="1" ht="25.5" customHeight="1" thickBot="1">
      <c r="A38" s="339"/>
      <c r="B38" s="340"/>
      <c r="C38" s="340"/>
      <c r="D38" s="340"/>
      <c r="E38" s="340"/>
      <c r="F38" s="340"/>
      <c r="G38" s="340"/>
      <c r="H38" s="340"/>
      <c r="I38" s="341"/>
      <c r="J38" s="92"/>
      <c r="K38" s="93"/>
      <c r="L38" s="913" t="s">
        <v>22</v>
      </c>
      <c r="M38" s="913"/>
      <c r="N38" s="913"/>
      <c r="O38" s="913"/>
      <c r="P38" s="913"/>
      <c r="Q38" s="913"/>
      <c r="R38" s="913"/>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214" t="s">
        <v>16</v>
      </c>
      <c r="AQ38" s="215"/>
      <c r="AR38" s="216"/>
      <c r="AS38" s="232"/>
      <c r="AT38" s="232"/>
      <c r="AU38" s="232"/>
      <c r="AV38" s="232"/>
      <c r="AW38" s="232"/>
      <c r="AX38" s="232"/>
      <c r="AY38" s="232"/>
      <c r="AZ38" s="232"/>
      <c r="BA38" s="232"/>
      <c r="BB38" s="232"/>
      <c r="BC38" s="232"/>
      <c r="BD38" s="232"/>
      <c r="BE38" s="232"/>
      <c r="BF38" s="232"/>
      <c r="BG38" s="232"/>
      <c r="BH38" s="232"/>
    </row>
    <row r="39" spans="1:44" ht="13.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row>
    <row r="40" spans="1:44" ht="13.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row>
    <row r="41" spans="1:44" ht="13.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spans="1:4" ht="13.5">
      <c r="A42" s="17"/>
      <c r="B42" s="17"/>
      <c r="C42" s="17"/>
      <c r="D42" s="17"/>
    </row>
    <row r="43" spans="1:43" ht="13.5">
      <c r="A43" s="19"/>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4" ht="1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row>
    <row r="51" ht="13.5">
      <c r="AR51" s="20"/>
    </row>
  </sheetData>
  <sheetProtection password="CACF" sheet="1" objects="1" scenarios="1" selectLockedCells="1"/>
  <mergeCells count="46">
    <mergeCell ref="B36:H37"/>
    <mergeCell ref="B24:I26"/>
    <mergeCell ref="A29:I30"/>
    <mergeCell ref="B31:I32"/>
    <mergeCell ref="A34:I35"/>
    <mergeCell ref="S38:AO38"/>
    <mergeCell ref="L35:R35"/>
    <mergeCell ref="S35:AO35"/>
    <mergeCell ref="L38:R38"/>
    <mergeCell ref="L36:R36"/>
    <mergeCell ref="S36:AO36"/>
    <mergeCell ref="S37:AO37"/>
    <mergeCell ref="L37:R37"/>
    <mergeCell ref="AN27:AP27"/>
    <mergeCell ref="AJ27:AL27"/>
    <mergeCell ref="AF27:AH27"/>
    <mergeCell ref="AB27:AD27"/>
    <mergeCell ref="AB28:AD28"/>
    <mergeCell ref="K30:AR30"/>
    <mergeCell ref="AN28:AP28"/>
    <mergeCell ref="L32:AR32"/>
    <mergeCell ref="AJ28:AL28"/>
    <mergeCell ref="B17:I21"/>
    <mergeCell ref="P7:AA7"/>
    <mergeCell ref="U20:AO20"/>
    <mergeCell ref="J34:AR34"/>
    <mergeCell ref="AF28:AH28"/>
    <mergeCell ref="L21:T21"/>
    <mergeCell ref="L20:T20"/>
    <mergeCell ref="L23:AR23"/>
    <mergeCell ref="AF26:AH26"/>
    <mergeCell ref="A22:I23"/>
    <mergeCell ref="E8:AR8"/>
    <mergeCell ref="AD7:AL7"/>
    <mergeCell ref="E10:AR10"/>
    <mergeCell ref="A15:I16"/>
    <mergeCell ref="AJ2:AR2"/>
    <mergeCell ref="AE2:AI2"/>
    <mergeCell ref="AN26:AP26"/>
    <mergeCell ref="AJ26:AL26"/>
    <mergeCell ref="U21:AO21"/>
    <mergeCell ref="J15:AR15"/>
    <mergeCell ref="AB26:AD26"/>
    <mergeCell ref="R18:AO18"/>
    <mergeCell ref="L18:Q18"/>
    <mergeCell ref="E6:AR6"/>
  </mergeCells>
  <dataValidations count="2">
    <dataValidation allowBlank="1" showInputMessage="1" showErrorMessage="1" imeMode="off" sqref="A42:D42 AJ2 S35:AO38 AN26:AP28 AJ26:AL28 AB26:AD28 AF26:AH28 U20:AO21 R18:AO18"/>
    <dataValidation type="textLength" operator="equal" allowBlank="1" showInputMessage="1" showErrorMessage="1" error="9桁の整数を入力ください。" imeMode="off" sqref="AD7:AL7">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AV53"/>
  <sheetViews>
    <sheetView showGridLines="0" zoomScaleSheetLayoutView="100" zoomScalePageLayoutView="0" workbookViewId="0" topLeftCell="A1">
      <selection activeCell="J5" sqref="J5:AG5"/>
    </sheetView>
  </sheetViews>
  <sheetFormatPr defaultColWidth="2.625" defaultRowHeight="13.5"/>
  <cols>
    <col min="1" max="16384" width="2.625" style="7" customWidth="1"/>
  </cols>
  <sheetData>
    <row r="1" spans="1:44" s="1" customFormat="1" ht="18.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row>
    <row r="2" spans="1:44" s="2" customFormat="1" ht="2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557" t="s">
        <v>482</v>
      </c>
      <c r="AF2" s="557"/>
      <c r="AG2" s="557"/>
      <c r="AH2" s="557"/>
      <c r="AI2" s="557"/>
      <c r="AJ2" s="717">
        <f>IF('お客様情報'!AJ2="","",'お客様情報'!AJ2)</f>
      </c>
      <c r="AK2" s="718"/>
      <c r="AL2" s="718"/>
      <c r="AM2" s="718"/>
      <c r="AN2" s="718"/>
      <c r="AO2" s="718"/>
      <c r="AP2" s="718"/>
      <c r="AQ2" s="718"/>
      <c r="AR2" s="719"/>
    </row>
    <row r="3" spans="1:44" s="2" customFormat="1" ht="18" customHeight="1">
      <c r="A3" s="225" t="s">
        <v>621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row>
    <row r="4" spans="1:44" s="2" customFormat="1" ht="42.75" customHeight="1" thickBot="1">
      <c r="A4" s="951" t="s">
        <v>620</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row>
    <row r="5" spans="1:44" s="1" customFormat="1" ht="26.25" customHeight="1">
      <c r="A5" s="952" t="s">
        <v>33</v>
      </c>
      <c r="B5" s="953"/>
      <c r="C5" s="953"/>
      <c r="D5" s="953"/>
      <c r="E5" s="953"/>
      <c r="F5" s="953"/>
      <c r="G5" s="953"/>
      <c r="H5" s="953"/>
      <c r="I5" s="954"/>
      <c r="J5" s="955"/>
      <c r="K5" s="956"/>
      <c r="L5" s="956"/>
      <c r="M5" s="956"/>
      <c r="N5" s="956"/>
      <c r="O5" s="956"/>
      <c r="P5" s="956"/>
      <c r="Q5" s="956"/>
      <c r="R5" s="956"/>
      <c r="S5" s="956"/>
      <c r="T5" s="956"/>
      <c r="U5" s="956"/>
      <c r="V5" s="956"/>
      <c r="W5" s="956"/>
      <c r="X5" s="956"/>
      <c r="Y5" s="956"/>
      <c r="Z5" s="956"/>
      <c r="AA5" s="956"/>
      <c r="AB5" s="956"/>
      <c r="AC5" s="956"/>
      <c r="AD5" s="956"/>
      <c r="AE5" s="956"/>
      <c r="AF5" s="956"/>
      <c r="AG5" s="956"/>
      <c r="AH5" s="961" t="s">
        <v>30</v>
      </c>
      <c r="AI5" s="961"/>
      <c r="AJ5" s="961"/>
      <c r="AK5" s="961"/>
      <c r="AL5" s="961"/>
      <c r="AM5" s="961"/>
      <c r="AN5" s="961"/>
      <c r="AO5" s="961"/>
      <c r="AP5" s="961"/>
      <c r="AQ5" s="961"/>
      <c r="AR5" s="962"/>
    </row>
    <row r="6" spans="1:44" s="1" customFormat="1" ht="26.25" customHeight="1">
      <c r="A6" s="921" t="s">
        <v>31</v>
      </c>
      <c r="B6" s="922"/>
      <c r="C6" s="922"/>
      <c r="D6" s="922"/>
      <c r="E6" s="922"/>
      <c r="F6" s="922"/>
      <c r="G6" s="922"/>
      <c r="H6" s="922"/>
      <c r="I6" s="923"/>
      <c r="J6" s="924"/>
      <c r="K6" s="925"/>
      <c r="L6" s="925"/>
      <c r="M6" s="925"/>
      <c r="N6" s="925"/>
      <c r="O6" s="925"/>
      <c r="P6" s="925"/>
      <c r="Q6" s="925"/>
      <c r="R6" s="925"/>
      <c r="S6" s="925"/>
      <c r="T6" s="925"/>
      <c r="U6" s="925"/>
      <c r="V6" s="925"/>
      <c r="W6" s="925"/>
      <c r="X6" s="925"/>
      <c r="Y6" s="925"/>
      <c r="Z6" s="925"/>
      <c r="AA6" s="925"/>
      <c r="AB6" s="925"/>
      <c r="AC6" s="925"/>
      <c r="AD6" s="925"/>
      <c r="AE6" s="925"/>
      <c r="AF6" s="925"/>
      <c r="AG6" s="925"/>
      <c r="AH6" s="929" t="s">
        <v>30</v>
      </c>
      <c r="AI6" s="929"/>
      <c r="AJ6" s="929"/>
      <c r="AK6" s="929"/>
      <c r="AL6" s="929"/>
      <c r="AM6" s="929"/>
      <c r="AN6" s="929"/>
      <c r="AO6" s="929"/>
      <c r="AP6" s="929"/>
      <c r="AQ6" s="929"/>
      <c r="AR6" s="930"/>
    </row>
    <row r="7" spans="1:44" s="1" customFormat="1" ht="26.25" customHeight="1" thickBot="1">
      <c r="A7" s="931" t="s">
        <v>32</v>
      </c>
      <c r="B7" s="932"/>
      <c r="C7" s="932"/>
      <c r="D7" s="932"/>
      <c r="E7" s="932"/>
      <c r="F7" s="932"/>
      <c r="G7" s="932"/>
      <c r="H7" s="932"/>
      <c r="I7" s="933"/>
      <c r="J7" s="963"/>
      <c r="K7" s="964"/>
      <c r="L7" s="964"/>
      <c r="M7" s="964"/>
      <c r="N7" s="964"/>
      <c r="O7" s="964"/>
      <c r="P7" s="964"/>
      <c r="Q7" s="964"/>
      <c r="R7" s="964"/>
      <c r="S7" s="964"/>
      <c r="T7" s="964"/>
      <c r="U7" s="964"/>
      <c r="V7" s="964"/>
      <c r="W7" s="964"/>
      <c r="X7" s="964"/>
      <c r="Y7" s="964"/>
      <c r="Z7" s="964"/>
      <c r="AA7" s="964"/>
      <c r="AB7" s="964"/>
      <c r="AC7" s="964"/>
      <c r="AD7" s="964"/>
      <c r="AE7" s="964"/>
      <c r="AF7" s="964"/>
      <c r="AG7" s="964"/>
      <c r="AH7" s="939" t="s">
        <v>30</v>
      </c>
      <c r="AI7" s="939"/>
      <c r="AJ7" s="939"/>
      <c r="AK7" s="939"/>
      <c r="AL7" s="939"/>
      <c r="AM7" s="939"/>
      <c r="AN7" s="939"/>
      <c r="AO7" s="939"/>
      <c r="AP7" s="939"/>
      <c r="AQ7" s="939"/>
      <c r="AR7" s="940"/>
    </row>
    <row r="8" spans="1:44" ht="28.5" customHeight="1">
      <c r="A8" s="21"/>
      <c r="B8" s="21"/>
      <c r="C8" s="21"/>
      <c r="D8" s="21"/>
      <c r="E8" s="21"/>
      <c r="F8" s="21"/>
      <c r="G8" s="21"/>
      <c r="H8" s="21"/>
      <c r="I8" s="21"/>
      <c r="J8" s="914" t="s">
        <v>144</v>
      </c>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row>
    <row r="9" spans="1:44" ht="13.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2:44" s="2" customFormat="1" ht="21.75" customHeight="1" thickBot="1">
      <c r="B10" s="238" t="s">
        <v>146</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row>
    <row r="11" spans="1:44" ht="30" customHeight="1">
      <c r="A11" s="918" t="s">
        <v>339</v>
      </c>
      <c r="B11" s="919"/>
      <c r="C11" s="919"/>
      <c r="D11" s="919"/>
      <c r="E11" s="920"/>
      <c r="F11" s="920"/>
      <c r="G11" s="920"/>
      <c r="H11" s="920"/>
      <c r="I11" s="920"/>
      <c r="J11" s="920"/>
      <c r="K11" s="920"/>
      <c r="L11" s="920"/>
      <c r="M11" s="920"/>
      <c r="N11" s="936" t="s">
        <v>145</v>
      </c>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c r="AN11" s="937"/>
      <c r="AO11" s="937"/>
      <c r="AP11" s="937"/>
      <c r="AQ11" s="937"/>
      <c r="AR11" s="938"/>
    </row>
    <row r="12" spans="1:44" ht="22.5" customHeight="1">
      <c r="A12" s="50"/>
      <c r="B12" s="47"/>
      <c r="C12" s="47"/>
      <c r="D12" s="45"/>
      <c r="E12" s="915" t="s">
        <v>36</v>
      </c>
      <c r="F12" s="915"/>
      <c r="G12" s="915"/>
      <c r="H12" s="915"/>
      <c r="I12" s="915"/>
      <c r="J12" s="915"/>
      <c r="K12" s="915"/>
      <c r="L12" s="915"/>
      <c r="M12" s="915"/>
      <c r="N12" s="43"/>
      <c r="O12" s="40" t="s">
        <v>34</v>
      </c>
      <c r="P12" s="13"/>
      <c r="Q12" s="13"/>
      <c r="R12" s="13"/>
      <c r="S12" s="22" t="s">
        <v>340</v>
      </c>
      <c r="T12" s="927"/>
      <c r="U12" s="927"/>
      <c r="V12" s="927"/>
      <c r="W12" s="927"/>
      <c r="X12" s="927"/>
      <c r="Y12" s="927"/>
      <c r="Z12" s="927"/>
      <c r="AA12" s="22" t="s">
        <v>341</v>
      </c>
      <c r="AB12" s="13"/>
      <c r="AC12" s="13"/>
      <c r="AD12" s="13"/>
      <c r="AE12" s="13"/>
      <c r="AF12" s="13"/>
      <c r="AG12" s="13"/>
      <c r="AH12" s="13"/>
      <c r="AI12" s="13"/>
      <c r="AJ12" s="13"/>
      <c r="AK12" s="13"/>
      <c r="AL12" s="13"/>
      <c r="AM12" s="13"/>
      <c r="AN12" s="13"/>
      <c r="AO12" s="13"/>
      <c r="AP12" s="13"/>
      <c r="AQ12" s="13"/>
      <c r="AR12" s="51"/>
    </row>
    <row r="13" spans="1:44" ht="22.5" customHeight="1">
      <c r="A13" s="941" t="s">
        <v>35</v>
      </c>
      <c r="B13" s="942"/>
      <c r="C13" s="942"/>
      <c r="D13" s="943"/>
      <c r="E13" s="915"/>
      <c r="F13" s="915"/>
      <c r="G13" s="915"/>
      <c r="H13" s="915"/>
      <c r="I13" s="915"/>
      <c r="J13" s="915"/>
      <c r="K13" s="915"/>
      <c r="L13" s="915"/>
      <c r="M13" s="915"/>
      <c r="N13" s="43"/>
      <c r="O13" s="40" t="s">
        <v>342</v>
      </c>
      <c r="P13" s="13"/>
      <c r="Q13" s="13"/>
      <c r="R13" s="13"/>
      <c r="S13" s="22" t="s">
        <v>343</v>
      </c>
      <c r="T13" s="926"/>
      <c r="U13" s="926"/>
      <c r="V13" s="926"/>
      <c r="W13" s="926"/>
      <c r="X13" s="926"/>
      <c r="Y13" s="926"/>
      <c r="Z13" s="926"/>
      <c r="AA13" s="926"/>
      <c r="AB13" s="926"/>
      <c r="AC13" s="926"/>
      <c r="AD13" s="926"/>
      <c r="AE13" s="926"/>
      <c r="AF13" s="926"/>
      <c r="AG13" s="926"/>
      <c r="AH13" s="926"/>
      <c r="AI13" s="926"/>
      <c r="AJ13" s="926"/>
      <c r="AK13" s="926"/>
      <c r="AL13" s="926"/>
      <c r="AM13" s="926"/>
      <c r="AN13" s="926"/>
      <c r="AO13" s="926"/>
      <c r="AP13" s="926"/>
      <c r="AQ13" s="22" t="s">
        <v>344</v>
      </c>
      <c r="AR13" s="51"/>
    </row>
    <row r="14" spans="1:44" ht="22.5" customHeight="1">
      <c r="A14" s="941"/>
      <c r="B14" s="942"/>
      <c r="C14" s="942"/>
      <c r="D14" s="943"/>
      <c r="E14" s="915">
        <v>2</v>
      </c>
      <c r="F14" s="915"/>
      <c r="G14" s="915"/>
      <c r="H14" s="915"/>
      <c r="I14" s="915"/>
      <c r="J14" s="915"/>
      <c r="K14" s="915"/>
      <c r="L14" s="915"/>
      <c r="M14" s="915"/>
      <c r="N14" s="46"/>
      <c r="O14" s="59" t="s">
        <v>34</v>
      </c>
      <c r="P14" s="47"/>
      <c r="Q14" s="47"/>
      <c r="R14" s="47"/>
      <c r="S14" s="14" t="s">
        <v>340</v>
      </c>
      <c r="T14" s="917"/>
      <c r="U14" s="917"/>
      <c r="V14" s="917"/>
      <c r="W14" s="917"/>
      <c r="X14" s="917"/>
      <c r="Y14" s="917"/>
      <c r="Z14" s="917"/>
      <c r="AA14" s="14" t="s">
        <v>341</v>
      </c>
      <c r="AB14" s="47"/>
      <c r="AC14" s="47"/>
      <c r="AD14" s="47"/>
      <c r="AE14" s="47"/>
      <c r="AF14" s="47"/>
      <c r="AG14" s="47"/>
      <c r="AH14" s="47"/>
      <c r="AI14" s="47"/>
      <c r="AJ14" s="47"/>
      <c r="AK14" s="47"/>
      <c r="AL14" s="47"/>
      <c r="AM14" s="47"/>
      <c r="AN14" s="47"/>
      <c r="AO14" s="47"/>
      <c r="AP14" s="47"/>
      <c r="AQ14" s="47"/>
      <c r="AR14" s="60"/>
    </row>
    <row r="15" spans="1:44" ht="22.5" customHeight="1">
      <c r="A15" s="941"/>
      <c r="B15" s="942"/>
      <c r="C15" s="942"/>
      <c r="D15" s="943"/>
      <c r="E15" s="915"/>
      <c r="F15" s="915"/>
      <c r="G15" s="915"/>
      <c r="H15" s="915"/>
      <c r="I15" s="915"/>
      <c r="J15" s="915"/>
      <c r="K15" s="915"/>
      <c r="L15" s="915"/>
      <c r="M15" s="915"/>
      <c r="N15" s="48"/>
      <c r="O15" s="61" t="s">
        <v>345</v>
      </c>
      <c r="P15" s="49"/>
      <c r="Q15" s="49"/>
      <c r="R15" s="49"/>
      <c r="S15" s="62" t="s">
        <v>340</v>
      </c>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62" t="s">
        <v>341</v>
      </c>
      <c r="AR15" s="63"/>
    </row>
    <row r="16" spans="1:44" ht="22.5" customHeight="1">
      <c r="A16" s="941"/>
      <c r="B16" s="942"/>
      <c r="C16" s="942"/>
      <c r="D16" s="943"/>
      <c r="E16" s="915">
        <v>3</v>
      </c>
      <c r="F16" s="915"/>
      <c r="G16" s="915"/>
      <c r="H16" s="915"/>
      <c r="I16" s="915"/>
      <c r="J16" s="915"/>
      <c r="K16" s="915"/>
      <c r="L16" s="915"/>
      <c r="M16" s="915"/>
      <c r="N16" s="44"/>
      <c r="O16" s="40" t="s">
        <v>34</v>
      </c>
      <c r="P16" s="13"/>
      <c r="Q16" s="13"/>
      <c r="R16" s="13"/>
      <c r="S16" s="22" t="s">
        <v>340</v>
      </c>
      <c r="T16" s="927"/>
      <c r="U16" s="927"/>
      <c r="V16" s="927"/>
      <c r="W16" s="927"/>
      <c r="X16" s="927"/>
      <c r="Y16" s="927"/>
      <c r="Z16" s="927"/>
      <c r="AA16" s="22" t="s">
        <v>341</v>
      </c>
      <c r="AB16" s="13"/>
      <c r="AC16" s="13"/>
      <c r="AD16" s="13"/>
      <c r="AE16" s="13"/>
      <c r="AF16" s="13"/>
      <c r="AG16" s="13"/>
      <c r="AH16" s="13"/>
      <c r="AI16" s="13"/>
      <c r="AJ16" s="13"/>
      <c r="AK16" s="13"/>
      <c r="AL16" s="13"/>
      <c r="AM16" s="13"/>
      <c r="AN16" s="13"/>
      <c r="AO16" s="13"/>
      <c r="AP16" s="13"/>
      <c r="AQ16" s="13"/>
      <c r="AR16" s="51"/>
    </row>
    <row r="17" spans="1:44" ht="22.5" customHeight="1">
      <c r="A17" s="941"/>
      <c r="B17" s="942"/>
      <c r="C17" s="942"/>
      <c r="D17" s="943"/>
      <c r="E17" s="915"/>
      <c r="F17" s="915"/>
      <c r="G17" s="915"/>
      <c r="H17" s="915"/>
      <c r="I17" s="915"/>
      <c r="J17" s="915"/>
      <c r="K17" s="915"/>
      <c r="L17" s="915"/>
      <c r="M17" s="915"/>
      <c r="N17" s="44"/>
      <c r="O17" s="40" t="s">
        <v>345</v>
      </c>
      <c r="P17" s="13"/>
      <c r="Q17" s="13"/>
      <c r="R17" s="13"/>
      <c r="S17" s="22" t="s">
        <v>340</v>
      </c>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22" t="s">
        <v>341</v>
      </c>
      <c r="AR17" s="51"/>
    </row>
    <row r="18" spans="1:44" ht="22.5" customHeight="1">
      <c r="A18" s="941"/>
      <c r="B18" s="942"/>
      <c r="C18" s="942"/>
      <c r="D18" s="943"/>
      <c r="E18" s="915">
        <v>4</v>
      </c>
      <c r="F18" s="915"/>
      <c r="G18" s="915"/>
      <c r="H18" s="915"/>
      <c r="I18" s="915"/>
      <c r="J18" s="915"/>
      <c r="K18" s="915"/>
      <c r="L18" s="915"/>
      <c r="M18" s="915"/>
      <c r="N18" s="46"/>
      <c r="O18" s="59" t="s">
        <v>34</v>
      </c>
      <c r="P18" s="47"/>
      <c r="Q18" s="47"/>
      <c r="R18" s="47"/>
      <c r="S18" s="14" t="s">
        <v>340</v>
      </c>
      <c r="T18" s="917"/>
      <c r="U18" s="917"/>
      <c r="V18" s="917"/>
      <c r="W18" s="917"/>
      <c r="X18" s="917"/>
      <c r="Y18" s="917"/>
      <c r="Z18" s="917"/>
      <c r="AA18" s="14" t="s">
        <v>341</v>
      </c>
      <c r="AB18" s="47"/>
      <c r="AC18" s="47"/>
      <c r="AD18" s="47"/>
      <c r="AE18" s="47"/>
      <c r="AF18" s="47"/>
      <c r="AG18" s="47"/>
      <c r="AH18" s="47"/>
      <c r="AI18" s="47"/>
      <c r="AJ18" s="47"/>
      <c r="AK18" s="47"/>
      <c r="AL18" s="47"/>
      <c r="AM18" s="47"/>
      <c r="AN18" s="47"/>
      <c r="AO18" s="47"/>
      <c r="AP18" s="47"/>
      <c r="AQ18" s="47"/>
      <c r="AR18" s="60"/>
    </row>
    <row r="19" spans="1:44" ht="22.5" customHeight="1">
      <c r="A19" s="941"/>
      <c r="B19" s="942"/>
      <c r="C19" s="942"/>
      <c r="D19" s="943"/>
      <c r="E19" s="915"/>
      <c r="F19" s="915"/>
      <c r="G19" s="915"/>
      <c r="H19" s="915"/>
      <c r="I19" s="915"/>
      <c r="J19" s="915"/>
      <c r="K19" s="915"/>
      <c r="L19" s="915"/>
      <c r="M19" s="915"/>
      <c r="N19" s="48"/>
      <c r="O19" s="61" t="s">
        <v>345</v>
      </c>
      <c r="P19" s="49"/>
      <c r="Q19" s="49"/>
      <c r="R19" s="49"/>
      <c r="S19" s="62" t="s">
        <v>340</v>
      </c>
      <c r="T19" s="926"/>
      <c r="U19" s="926"/>
      <c r="V19" s="926"/>
      <c r="W19" s="926"/>
      <c r="X19" s="926"/>
      <c r="Y19" s="926"/>
      <c r="Z19" s="926"/>
      <c r="AA19" s="926"/>
      <c r="AB19" s="926"/>
      <c r="AC19" s="926"/>
      <c r="AD19" s="926"/>
      <c r="AE19" s="926"/>
      <c r="AF19" s="926"/>
      <c r="AG19" s="926"/>
      <c r="AH19" s="926"/>
      <c r="AI19" s="926"/>
      <c r="AJ19" s="926"/>
      <c r="AK19" s="926"/>
      <c r="AL19" s="926"/>
      <c r="AM19" s="926"/>
      <c r="AN19" s="926"/>
      <c r="AO19" s="926"/>
      <c r="AP19" s="926"/>
      <c r="AQ19" s="62" t="s">
        <v>341</v>
      </c>
      <c r="AR19" s="63"/>
    </row>
    <row r="20" spans="1:44" ht="22.5" customHeight="1">
      <c r="A20" s="941"/>
      <c r="B20" s="942"/>
      <c r="C20" s="942"/>
      <c r="D20" s="943"/>
      <c r="E20" s="915">
        <v>5</v>
      </c>
      <c r="F20" s="915"/>
      <c r="G20" s="915"/>
      <c r="H20" s="915"/>
      <c r="I20" s="915"/>
      <c r="J20" s="915"/>
      <c r="K20" s="915"/>
      <c r="L20" s="915"/>
      <c r="M20" s="915"/>
      <c r="N20" s="44"/>
      <c r="O20" s="40" t="s">
        <v>34</v>
      </c>
      <c r="P20" s="13"/>
      <c r="Q20" s="13"/>
      <c r="R20" s="13"/>
      <c r="S20" s="22" t="s">
        <v>340</v>
      </c>
      <c r="T20" s="927"/>
      <c r="U20" s="927"/>
      <c r="V20" s="927"/>
      <c r="W20" s="927"/>
      <c r="X20" s="927"/>
      <c r="Y20" s="927"/>
      <c r="Z20" s="927"/>
      <c r="AA20" s="22" t="s">
        <v>341</v>
      </c>
      <c r="AB20" s="13"/>
      <c r="AC20" s="13"/>
      <c r="AD20" s="13"/>
      <c r="AE20" s="13"/>
      <c r="AF20" s="13"/>
      <c r="AG20" s="13"/>
      <c r="AH20" s="13"/>
      <c r="AI20" s="13"/>
      <c r="AJ20" s="13"/>
      <c r="AK20" s="13"/>
      <c r="AL20" s="13"/>
      <c r="AM20" s="13"/>
      <c r="AN20" s="13"/>
      <c r="AO20" s="13"/>
      <c r="AP20" s="13"/>
      <c r="AQ20" s="13"/>
      <c r="AR20" s="51"/>
    </row>
    <row r="21" spans="1:44" ht="22.5" customHeight="1">
      <c r="A21" s="941"/>
      <c r="B21" s="942"/>
      <c r="C21" s="942"/>
      <c r="D21" s="943"/>
      <c r="E21" s="915"/>
      <c r="F21" s="915"/>
      <c r="G21" s="915"/>
      <c r="H21" s="915"/>
      <c r="I21" s="915"/>
      <c r="J21" s="915"/>
      <c r="K21" s="915"/>
      <c r="L21" s="915"/>
      <c r="M21" s="915"/>
      <c r="N21" s="44"/>
      <c r="O21" s="40" t="s">
        <v>345</v>
      </c>
      <c r="P21" s="13"/>
      <c r="Q21" s="13"/>
      <c r="R21" s="13"/>
      <c r="S21" s="22" t="s">
        <v>340</v>
      </c>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22" t="s">
        <v>341</v>
      </c>
      <c r="AR21" s="51"/>
    </row>
    <row r="22" spans="1:44" ht="22.5" customHeight="1">
      <c r="A22" s="941"/>
      <c r="B22" s="942"/>
      <c r="C22" s="942"/>
      <c r="D22" s="943"/>
      <c r="E22" s="915">
        <v>6</v>
      </c>
      <c r="F22" s="915"/>
      <c r="G22" s="915"/>
      <c r="H22" s="915"/>
      <c r="I22" s="915"/>
      <c r="J22" s="915"/>
      <c r="K22" s="915"/>
      <c r="L22" s="915"/>
      <c r="M22" s="915"/>
      <c r="N22" s="46"/>
      <c r="O22" s="59" t="s">
        <v>34</v>
      </c>
      <c r="P22" s="47"/>
      <c r="Q22" s="47"/>
      <c r="R22" s="47"/>
      <c r="S22" s="14" t="s">
        <v>340</v>
      </c>
      <c r="T22" s="917"/>
      <c r="U22" s="917"/>
      <c r="V22" s="917"/>
      <c r="W22" s="917"/>
      <c r="X22" s="917"/>
      <c r="Y22" s="917"/>
      <c r="Z22" s="917"/>
      <c r="AA22" s="14" t="s">
        <v>341</v>
      </c>
      <c r="AB22" s="47"/>
      <c r="AC22" s="47"/>
      <c r="AD22" s="47"/>
      <c r="AE22" s="47"/>
      <c r="AF22" s="47"/>
      <c r="AG22" s="47"/>
      <c r="AH22" s="47"/>
      <c r="AI22" s="47"/>
      <c r="AJ22" s="47"/>
      <c r="AK22" s="47"/>
      <c r="AL22" s="47"/>
      <c r="AM22" s="47"/>
      <c r="AN22" s="47"/>
      <c r="AO22" s="47"/>
      <c r="AP22" s="47"/>
      <c r="AQ22" s="47"/>
      <c r="AR22" s="60"/>
    </row>
    <row r="23" spans="1:44" ht="22.5" customHeight="1" thickBot="1">
      <c r="A23" s="52"/>
      <c r="B23" s="53"/>
      <c r="C23" s="53"/>
      <c r="D23" s="54"/>
      <c r="E23" s="916"/>
      <c r="F23" s="916"/>
      <c r="G23" s="916"/>
      <c r="H23" s="916"/>
      <c r="I23" s="916"/>
      <c r="J23" s="916"/>
      <c r="K23" s="916"/>
      <c r="L23" s="916"/>
      <c r="M23" s="916"/>
      <c r="N23" s="55"/>
      <c r="O23" s="56" t="s">
        <v>345</v>
      </c>
      <c r="P23" s="53"/>
      <c r="Q23" s="53"/>
      <c r="R23" s="53"/>
      <c r="S23" s="57" t="s">
        <v>340</v>
      </c>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57" t="s">
        <v>341</v>
      </c>
      <c r="AR23" s="58"/>
    </row>
    <row r="24" spans="1:44" ht="1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row>
    <row r="25" spans="2:44" s="2" customFormat="1" ht="21.75" customHeight="1" thickBot="1">
      <c r="B25" s="238" t="s">
        <v>622</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row>
    <row r="26" spans="1:47" ht="21.75" customHeight="1">
      <c r="A26" s="64"/>
      <c r="B26" s="65"/>
      <c r="C26" s="67" t="s">
        <v>147</v>
      </c>
      <c r="D26" s="65"/>
      <c r="E26" s="65"/>
      <c r="F26" s="65"/>
      <c r="G26" s="65"/>
      <c r="H26" s="65"/>
      <c r="I26" s="65"/>
      <c r="J26" s="65"/>
      <c r="K26" s="65"/>
      <c r="L26" s="65"/>
      <c r="M26" s="65"/>
      <c r="N26" s="65"/>
      <c r="O26" s="65"/>
      <c r="P26" s="65"/>
      <c r="Q26" s="65"/>
      <c r="R26" s="65"/>
      <c r="S26" s="65"/>
      <c r="T26" s="65"/>
      <c r="U26" s="65"/>
      <c r="V26" s="65"/>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8"/>
      <c r="AS26" s="234"/>
      <c r="AT26" s="234"/>
      <c r="AU26" s="234"/>
    </row>
    <row r="27" spans="1:47" ht="12" customHeight="1">
      <c r="A27" s="68"/>
      <c r="B27" s="69"/>
      <c r="C27" s="69"/>
      <c r="D27" s="69"/>
      <c r="E27" s="69"/>
      <c r="F27" s="69"/>
      <c r="G27" s="69"/>
      <c r="H27" s="69"/>
      <c r="I27" s="69"/>
      <c r="J27" s="69"/>
      <c r="K27" s="69"/>
      <c r="L27" s="69"/>
      <c r="M27" s="69"/>
      <c r="N27" s="69"/>
      <c r="O27" s="69"/>
      <c r="P27" s="69"/>
      <c r="Q27" s="69"/>
      <c r="R27" s="69"/>
      <c r="S27" s="69"/>
      <c r="T27" s="69"/>
      <c r="U27" s="69"/>
      <c r="V27" s="6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90"/>
      <c r="AS27" s="234"/>
      <c r="AT27" s="234"/>
      <c r="AU27" s="234"/>
    </row>
    <row r="28" spans="1:47" s="77" customFormat="1" ht="6" customHeight="1">
      <c r="A28" s="66"/>
      <c r="B28" s="13"/>
      <c r="C28" s="13"/>
      <c r="D28" s="13"/>
      <c r="E28" s="13"/>
      <c r="F28" s="13"/>
      <c r="G28" s="13"/>
      <c r="H28" s="13"/>
      <c r="I28" s="13"/>
      <c r="J28" s="13"/>
      <c r="K28" s="13"/>
      <c r="L28" s="13"/>
      <c r="M28" s="13"/>
      <c r="N28" s="13"/>
      <c r="O28" s="13"/>
      <c r="P28" s="13"/>
      <c r="Q28" s="13"/>
      <c r="R28" s="13"/>
      <c r="S28" s="13"/>
      <c r="T28" s="13"/>
      <c r="U28" s="13"/>
      <c r="V28" s="13"/>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5"/>
      <c r="AS28" s="284"/>
      <c r="AT28" s="284"/>
      <c r="AU28" s="284"/>
    </row>
    <row r="29" spans="1:47" ht="15.75" customHeight="1">
      <c r="A29" s="66"/>
      <c r="B29" s="13"/>
      <c r="C29" s="948" t="s">
        <v>346</v>
      </c>
      <c r="D29" s="948"/>
      <c r="E29" s="948"/>
      <c r="F29" s="948"/>
      <c r="G29" s="948"/>
      <c r="H29" s="948"/>
      <c r="I29" s="948"/>
      <c r="J29" s="948"/>
      <c r="K29" s="948"/>
      <c r="L29" s="13"/>
      <c r="M29" s="13"/>
      <c r="N29" s="13"/>
      <c r="O29" s="40" t="s">
        <v>39</v>
      </c>
      <c r="P29" s="77"/>
      <c r="Q29" s="13"/>
      <c r="R29" s="13"/>
      <c r="S29" s="77"/>
      <c r="T29" s="13"/>
      <c r="U29" s="13"/>
      <c r="V29" s="13"/>
      <c r="W29" s="283" t="s">
        <v>347</v>
      </c>
      <c r="X29" s="284"/>
      <c r="Y29" s="282"/>
      <c r="Z29" s="282"/>
      <c r="AA29" s="282"/>
      <c r="AB29" s="282"/>
      <c r="AC29" s="282"/>
      <c r="AD29" s="282"/>
      <c r="AE29" s="282"/>
      <c r="AF29" s="282"/>
      <c r="AG29" s="282"/>
      <c r="AH29" s="282"/>
      <c r="AI29" s="282"/>
      <c r="AJ29" s="282"/>
      <c r="AK29" s="282"/>
      <c r="AL29" s="282"/>
      <c r="AM29" s="282"/>
      <c r="AN29" s="282"/>
      <c r="AO29" s="282"/>
      <c r="AP29" s="282"/>
      <c r="AQ29" s="282"/>
      <c r="AR29" s="285"/>
      <c r="AS29" s="234"/>
      <c r="AT29" s="234"/>
      <c r="AU29" s="234"/>
    </row>
    <row r="30" spans="1:47" ht="15.75" customHeight="1">
      <c r="A30" s="66"/>
      <c r="B30" s="13"/>
      <c r="C30" s="948"/>
      <c r="D30" s="948"/>
      <c r="E30" s="948"/>
      <c r="F30" s="948"/>
      <c r="G30" s="948"/>
      <c r="H30" s="948"/>
      <c r="I30" s="948"/>
      <c r="J30" s="948"/>
      <c r="K30" s="948"/>
      <c r="L30" s="13"/>
      <c r="M30" s="13"/>
      <c r="N30" s="13"/>
      <c r="O30" s="13"/>
      <c r="P30" s="13"/>
      <c r="Q30" s="13"/>
      <c r="R30" s="13"/>
      <c r="S30" s="13"/>
      <c r="T30" s="13"/>
      <c r="U30" s="13"/>
      <c r="V30" s="13"/>
      <c r="W30" s="282"/>
      <c r="X30" s="284"/>
      <c r="Y30" s="286" t="s">
        <v>348</v>
      </c>
      <c r="Z30" s="282"/>
      <c r="AA30" s="282"/>
      <c r="AB30" s="282"/>
      <c r="AC30" s="282"/>
      <c r="AD30" s="282"/>
      <c r="AE30" s="282"/>
      <c r="AF30" s="282"/>
      <c r="AG30" s="282"/>
      <c r="AH30" s="282"/>
      <c r="AI30" s="282"/>
      <c r="AJ30" s="282"/>
      <c r="AK30" s="282"/>
      <c r="AL30" s="282"/>
      <c r="AM30" s="282"/>
      <c r="AN30" s="282"/>
      <c r="AO30" s="282"/>
      <c r="AP30" s="282"/>
      <c r="AQ30" s="282"/>
      <c r="AR30" s="285"/>
      <c r="AS30" s="234"/>
      <c r="AT30" s="234"/>
      <c r="AU30" s="234"/>
    </row>
    <row r="31" spans="1:45" ht="15.75" customHeight="1">
      <c r="A31" s="66"/>
      <c r="B31" s="42"/>
      <c r="C31" s="901" t="s">
        <v>349</v>
      </c>
      <c r="D31" s="901"/>
      <c r="E31" s="901"/>
      <c r="F31" s="901"/>
      <c r="G31" s="901"/>
      <c r="H31" s="901"/>
      <c r="I31" s="901"/>
      <c r="J31" s="901"/>
      <c r="K31" s="901"/>
      <c r="L31" s="901"/>
      <c r="M31" s="13"/>
      <c r="N31" s="13"/>
      <c r="O31" s="13"/>
      <c r="P31" s="13"/>
      <c r="Q31" s="13"/>
      <c r="R31" s="13"/>
      <c r="S31" s="13"/>
      <c r="T31" s="13"/>
      <c r="U31" s="13"/>
      <c r="V31" s="13"/>
      <c r="W31" s="283" t="s">
        <v>148</v>
      </c>
      <c r="X31" s="284"/>
      <c r="Y31" s="282"/>
      <c r="Z31" s="282"/>
      <c r="AA31" s="282"/>
      <c r="AB31" s="282"/>
      <c r="AC31" s="282"/>
      <c r="AD31" s="282"/>
      <c r="AE31" s="282"/>
      <c r="AF31" s="282"/>
      <c r="AG31" s="282"/>
      <c r="AH31" s="282"/>
      <c r="AI31" s="282"/>
      <c r="AJ31" s="282"/>
      <c r="AK31" s="282"/>
      <c r="AL31" s="282"/>
      <c r="AM31" s="282"/>
      <c r="AN31" s="282"/>
      <c r="AO31" s="282"/>
      <c r="AP31" s="282"/>
      <c r="AQ31" s="282"/>
      <c r="AR31" s="285"/>
      <c r="AS31" s="234"/>
    </row>
    <row r="32" spans="1:45" ht="15.75" customHeight="1">
      <c r="A32" s="66"/>
      <c r="B32" s="42"/>
      <c r="C32" s="901"/>
      <c r="D32" s="901"/>
      <c r="E32" s="901"/>
      <c r="F32" s="901"/>
      <c r="G32" s="901"/>
      <c r="H32" s="901"/>
      <c r="I32" s="901"/>
      <c r="J32" s="901"/>
      <c r="K32" s="901"/>
      <c r="L32" s="901"/>
      <c r="M32" s="13"/>
      <c r="N32" s="13"/>
      <c r="O32" s="41"/>
      <c r="P32" s="41"/>
      <c r="Q32" s="41"/>
      <c r="R32" s="41"/>
      <c r="S32" s="41"/>
      <c r="T32" s="41"/>
      <c r="U32" s="41"/>
      <c r="V32" s="41"/>
      <c r="W32" s="949" t="s">
        <v>351</v>
      </c>
      <c r="X32" s="949"/>
      <c r="Y32" s="949"/>
      <c r="Z32" s="950"/>
      <c r="AA32" s="950"/>
      <c r="AB32" s="950"/>
      <c r="AC32" s="283" t="s">
        <v>352</v>
      </c>
      <c r="AD32" s="242"/>
      <c r="AE32" s="242"/>
      <c r="AF32" s="242"/>
      <c r="AG32" s="242"/>
      <c r="AH32" s="242"/>
      <c r="AI32" s="291"/>
      <c r="AJ32" s="291"/>
      <c r="AK32" s="291"/>
      <c r="AL32" s="283"/>
      <c r="AM32" s="283"/>
      <c r="AN32" s="283"/>
      <c r="AO32" s="283"/>
      <c r="AP32" s="283"/>
      <c r="AQ32" s="231"/>
      <c r="AR32" s="285"/>
      <c r="AS32" s="234"/>
    </row>
    <row r="33" spans="1:45" ht="15.75" customHeight="1">
      <c r="A33" s="66"/>
      <c r="B33" s="13"/>
      <c r="C33" s="13"/>
      <c r="D33" s="13"/>
      <c r="E33" s="13"/>
      <c r="F33" s="13"/>
      <c r="G33" s="13"/>
      <c r="H33" s="13"/>
      <c r="I33" s="13"/>
      <c r="J33" s="13"/>
      <c r="K33" s="13"/>
      <c r="L33" s="13"/>
      <c r="M33" s="13"/>
      <c r="N33" s="13"/>
      <c r="O33" s="41"/>
      <c r="P33" s="41"/>
      <c r="Q33" s="41"/>
      <c r="R33" s="41"/>
      <c r="S33" s="41"/>
      <c r="T33" s="41"/>
      <c r="U33" s="41"/>
      <c r="V33" s="13"/>
      <c r="W33" s="946" t="s">
        <v>353</v>
      </c>
      <c r="X33" s="946"/>
      <c r="Y33" s="946"/>
      <c r="Z33" s="946"/>
      <c r="AA33" s="946"/>
      <c r="AB33" s="946"/>
      <c r="AC33" s="946"/>
      <c r="AD33" s="946"/>
      <c r="AE33" s="946"/>
      <c r="AF33" s="946"/>
      <c r="AG33" s="946"/>
      <c r="AH33" s="946"/>
      <c r="AI33" s="946"/>
      <c r="AJ33" s="946"/>
      <c r="AK33" s="946"/>
      <c r="AL33" s="946"/>
      <c r="AM33" s="946"/>
      <c r="AN33" s="946"/>
      <c r="AO33" s="946"/>
      <c r="AP33" s="946"/>
      <c r="AQ33" s="946"/>
      <c r="AR33" s="947"/>
      <c r="AS33" s="234"/>
    </row>
    <row r="34" spans="1:45" ht="15.75" customHeight="1">
      <c r="A34" s="66"/>
      <c r="B34" s="13"/>
      <c r="C34" s="13"/>
      <c r="D34" s="13"/>
      <c r="E34" s="13"/>
      <c r="F34" s="13"/>
      <c r="G34" s="13"/>
      <c r="H34" s="13"/>
      <c r="I34" s="13"/>
      <c r="J34" s="13"/>
      <c r="K34" s="13"/>
      <c r="L34" s="13"/>
      <c r="M34" s="13"/>
      <c r="N34" s="13"/>
      <c r="O34" s="41"/>
      <c r="P34" s="41"/>
      <c r="Q34" s="41"/>
      <c r="R34" s="41"/>
      <c r="S34" s="41"/>
      <c r="T34" s="41"/>
      <c r="U34" s="41"/>
      <c r="V34" s="13"/>
      <c r="W34" s="282"/>
      <c r="X34" s="284"/>
      <c r="Y34" s="286" t="s">
        <v>354</v>
      </c>
      <c r="Z34" s="282"/>
      <c r="AA34" s="282"/>
      <c r="AB34" s="282"/>
      <c r="AC34" s="282"/>
      <c r="AD34" s="282"/>
      <c r="AE34" s="282"/>
      <c r="AF34" s="282"/>
      <c r="AG34" s="282"/>
      <c r="AH34" s="282"/>
      <c r="AI34" s="282"/>
      <c r="AJ34" s="282"/>
      <c r="AK34" s="282"/>
      <c r="AL34" s="282"/>
      <c r="AM34" s="282"/>
      <c r="AN34" s="282"/>
      <c r="AO34" s="282"/>
      <c r="AP34" s="282"/>
      <c r="AQ34" s="231"/>
      <c r="AR34" s="285"/>
      <c r="AS34" s="234"/>
    </row>
    <row r="35" spans="1:45" ht="15.75" customHeight="1">
      <c r="A35" s="66"/>
      <c r="B35" s="13"/>
      <c r="C35" s="13"/>
      <c r="D35" s="13"/>
      <c r="E35" s="13"/>
      <c r="F35" s="13"/>
      <c r="G35" s="13"/>
      <c r="H35" s="13"/>
      <c r="I35" s="13"/>
      <c r="J35" s="13"/>
      <c r="K35" s="13"/>
      <c r="L35" s="13"/>
      <c r="M35" s="13"/>
      <c r="N35" s="13"/>
      <c r="O35" s="41"/>
      <c r="P35" s="41"/>
      <c r="Q35" s="41"/>
      <c r="R35" s="41"/>
      <c r="S35" s="41"/>
      <c r="T35" s="41"/>
      <c r="U35" s="41"/>
      <c r="V35" s="13"/>
      <c r="W35" s="283" t="s">
        <v>148</v>
      </c>
      <c r="X35" s="284"/>
      <c r="Y35" s="282"/>
      <c r="Z35" s="282"/>
      <c r="AA35" s="282"/>
      <c r="AB35" s="282"/>
      <c r="AC35" s="282"/>
      <c r="AD35" s="282"/>
      <c r="AE35" s="282"/>
      <c r="AF35" s="282"/>
      <c r="AG35" s="282"/>
      <c r="AH35" s="282"/>
      <c r="AI35" s="282"/>
      <c r="AJ35" s="282"/>
      <c r="AK35" s="282"/>
      <c r="AL35" s="282"/>
      <c r="AM35" s="282"/>
      <c r="AN35" s="282"/>
      <c r="AO35" s="282"/>
      <c r="AP35" s="282"/>
      <c r="AQ35" s="231"/>
      <c r="AR35" s="285"/>
      <c r="AS35" s="234"/>
    </row>
    <row r="36" spans="1:44" ht="15.75" customHeight="1">
      <c r="A36" s="66"/>
      <c r="B36" s="13"/>
      <c r="C36" s="13"/>
      <c r="D36" s="13"/>
      <c r="E36" s="13"/>
      <c r="F36" s="13"/>
      <c r="G36" s="13"/>
      <c r="H36" s="13"/>
      <c r="I36" s="13"/>
      <c r="J36" s="13"/>
      <c r="K36" s="13"/>
      <c r="L36" s="13"/>
      <c r="M36" s="13"/>
      <c r="N36" s="13"/>
      <c r="O36" s="41"/>
      <c r="P36" s="41"/>
      <c r="Q36" s="41"/>
      <c r="R36" s="41"/>
      <c r="S36" s="41"/>
      <c r="T36" s="41"/>
      <c r="U36" s="41"/>
      <c r="V36" s="41"/>
      <c r="W36" s="934" t="s">
        <v>351</v>
      </c>
      <c r="X36" s="934"/>
      <c r="Y36" s="934"/>
      <c r="Z36" s="935"/>
      <c r="AA36" s="935"/>
      <c r="AB36" s="935"/>
      <c r="AC36" s="39" t="s">
        <v>352</v>
      </c>
      <c r="AD36" s="4"/>
      <c r="AE36" s="4"/>
      <c r="AF36" s="4"/>
      <c r="AG36" s="4"/>
      <c r="AH36" s="4"/>
      <c r="AI36" s="98"/>
      <c r="AJ36" s="98"/>
      <c r="AK36" s="98"/>
      <c r="AL36" s="39"/>
      <c r="AM36" s="39"/>
      <c r="AN36" s="39"/>
      <c r="AO36" s="39"/>
      <c r="AP36" s="39"/>
      <c r="AQ36" s="38"/>
      <c r="AR36" s="51"/>
    </row>
    <row r="37" spans="1:44" ht="15.75" customHeight="1">
      <c r="A37" s="66"/>
      <c r="B37" s="13"/>
      <c r="C37" s="13"/>
      <c r="D37" s="13"/>
      <c r="E37" s="13"/>
      <c r="F37" s="13"/>
      <c r="G37" s="13"/>
      <c r="H37" s="13"/>
      <c r="I37" s="13"/>
      <c r="J37" s="13"/>
      <c r="K37" s="13"/>
      <c r="L37" s="13"/>
      <c r="M37" s="13"/>
      <c r="N37" s="13"/>
      <c r="O37" s="41"/>
      <c r="P37" s="41"/>
      <c r="Q37" s="41"/>
      <c r="R37" s="41"/>
      <c r="S37" s="41"/>
      <c r="T37" s="41"/>
      <c r="U37" s="41"/>
      <c r="V37" s="41"/>
      <c r="W37" s="76"/>
      <c r="X37" s="76"/>
      <c r="Y37" s="76"/>
      <c r="Z37" s="75"/>
      <c r="AA37" s="75"/>
      <c r="AB37" s="75"/>
      <c r="AC37" s="39"/>
      <c r="AD37" s="76"/>
      <c r="AE37" s="76"/>
      <c r="AF37" s="76"/>
      <c r="AG37" s="76"/>
      <c r="AH37" s="76"/>
      <c r="AI37" s="75"/>
      <c r="AJ37" s="75"/>
      <c r="AK37" s="75"/>
      <c r="AL37" s="39"/>
      <c r="AM37" s="39"/>
      <c r="AN37" s="39"/>
      <c r="AO37" s="39"/>
      <c r="AP37" s="39"/>
      <c r="AQ37" s="38"/>
      <c r="AR37" s="51"/>
    </row>
    <row r="38" spans="1:48" ht="15.75" customHeight="1">
      <c r="A38" s="66"/>
      <c r="B38" s="13"/>
      <c r="C38" s="13"/>
      <c r="D38" s="13"/>
      <c r="E38" s="13"/>
      <c r="F38" s="13"/>
      <c r="G38" s="13"/>
      <c r="H38" s="13"/>
      <c r="I38" s="13"/>
      <c r="J38" s="13"/>
      <c r="K38" s="13"/>
      <c r="L38" s="13"/>
      <c r="M38" s="13"/>
      <c r="N38" s="13"/>
      <c r="O38" s="40" t="s">
        <v>37</v>
      </c>
      <c r="P38" s="77"/>
      <c r="Q38" s="13"/>
      <c r="R38" s="13"/>
      <c r="S38" s="77"/>
      <c r="T38" s="13"/>
      <c r="U38" s="282"/>
      <c r="V38" s="282"/>
      <c r="W38" s="283" t="s">
        <v>355</v>
      </c>
      <c r="X38" s="284"/>
      <c r="Y38" s="282"/>
      <c r="Z38" s="282"/>
      <c r="AA38" s="282"/>
      <c r="AB38" s="282"/>
      <c r="AC38" s="282"/>
      <c r="AD38" s="282"/>
      <c r="AE38" s="282"/>
      <c r="AF38" s="282"/>
      <c r="AG38" s="282"/>
      <c r="AH38" s="282"/>
      <c r="AI38" s="282"/>
      <c r="AJ38" s="282"/>
      <c r="AK38" s="282"/>
      <c r="AL38" s="282"/>
      <c r="AM38" s="282"/>
      <c r="AN38" s="282"/>
      <c r="AO38" s="282"/>
      <c r="AP38" s="282"/>
      <c r="AQ38" s="282"/>
      <c r="AR38" s="285"/>
      <c r="AS38" s="234"/>
      <c r="AT38" s="234"/>
      <c r="AU38" s="234"/>
      <c r="AV38" s="234"/>
    </row>
    <row r="39" spans="1:48" ht="15.75" customHeight="1">
      <c r="A39" s="66"/>
      <c r="B39" s="13"/>
      <c r="C39" s="13"/>
      <c r="D39" s="13"/>
      <c r="E39" s="13"/>
      <c r="F39" s="13"/>
      <c r="G39" s="13"/>
      <c r="H39" s="13"/>
      <c r="I39" s="13"/>
      <c r="J39" s="13"/>
      <c r="K39" s="13"/>
      <c r="L39" s="13"/>
      <c r="M39" s="13"/>
      <c r="N39" s="13"/>
      <c r="O39" s="13"/>
      <c r="P39" s="13"/>
      <c r="Q39" s="13"/>
      <c r="R39" s="13"/>
      <c r="S39" s="13"/>
      <c r="T39" s="13"/>
      <c r="U39" s="282"/>
      <c r="V39" s="282"/>
      <c r="W39" s="282"/>
      <c r="X39" s="284"/>
      <c r="Y39" s="286" t="s">
        <v>356</v>
      </c>
      <c r="Z39" s="282"/>
      <c r="AA39" s="282"/>
      <c r="AB39" s="282"/>
      <c r="AC39" s="282"/>
      <c r="AD39" s="282"/>
      <c r="AE39" s="282"/>
      <c r="AF39" s="282"/>
      <c r="AG39" s="282"/>
      <c r="AH39" s="282"/>
      <c r="AI39" s="282"/>
      <c r="AJ39" s="282"/>
      <c r="AK39" s="282"/>
      <c r="AL39" s="282"/>
      <c r="AM39" s="282"/>
      <c r="AN39" s="282"/>
      <c r="AO39" s="282"/>
      <c r="AP39" s="282"/>
      <c r="AQ39" s="282"/>
      <c r="AR39" s="285"/>
      <c r="AS39" s="234"/>
      <c r="AT39" s="234"/>
      <c r="AU39" s="234"/>
      <c r="AV39" s="234"/>
    </row>
    <row r="40" spans="1:44" ht="15.75" customHeight="1">
      <c r="A40" s="66"/>
      <c r="B40" s="13"/>
      <c r="C40" s="13"/>
      <c r="D40" s="13"/>
      <c r="E40" s="13"/>
      <c r="F40" s="13"/>
      <c r="G40" s="13"/>
      <c r="H40" s="13"/>
      <c r="I40" s="13"/>
      <c r="J40" s="13"/>
      <c r="K40" s="13"/>
      <c r="L40" s="13"/>
      <c r="M40" s="13"/>
      <c r="N40" s="13"/>
      <c r="O40" s="13"/>
      <c r="P40" s="13"/>
      <c r="Q40" s="13"/>
      <c r="R40" s="13"/>
      <c r="S40" s="13"/>
      <c r="T40" s="13"/>
      <c r="U40" s="13"/>
      <c r="V40" s="13"/>
      <c r="W40" s="39" t="s">
        <v>148</v>
      </c>
      <c r="X40" s="77"/>
      <c r="Y40" s="13"/>
      <c r="Z40" s="13"/>
      <c r="AA40" s="13"/>
      <c r="AB40" s="13"/>
      <c r="AC40" s="13"/>
      <c r="AD40" s="13"/>
      <c r="AE40" s="13"/>
      <c r="AF40" s="13"/>
      <c r="AG40" s="13"/>
      <c r="AH40" s="13"/>
      <c r="AI40" s="13"/>
      <c r="AJ40" s="13"/>
      <c r="AK40" s="13"/>
      <c r="AL40" s="13"/>
      <c r="AM40" s="13"/>
      <c r="AN40" s="13"/>
      <c r="AO40" s="13"/>
      <c r="AP40" s="13"/>
      <c r="AQ40" s="13"/>
      <c r="AR40" s="51"/>
    </row>
    <row r="41" spans="1:44" ht="15.75" customHeight="1">
      <c r="A41" s="66"/>
      <c r="B41" s="13"/>
      <c r="C41" s="13"/>
      <c r="D41" s="13"/>
      <c r="E41" s="13"/>
      <c r="F41" s="13"/>
      <c r="G41" s="13"/>
      <c r="H41" s="13"/>
      <c r="I41" s="13"/>
      <c r="J41" s="13"/>
      <c r="K41" s="13"/>
      <c r="L41" s="13"/>
      <c r="M41" s="13"/>
      <c r="N41" s="13"/>
      <c r="O41" s="41"/>
      <c r="P41" s="41"/>
      <c r="Q41" s="41"/>
      <c r="R41" s="41"/>
      <c r="S41" s="41"/>
      <c r="T41" s="41"/>
      <c r="U41" s="41"/>
      <c r="V41" s="41"/>
      <c r="W41" s="934" t="s">
        <v>351</v>
      </c>
      <c r="X41" s="934"/>
      <c r="Y41" s="934"/>
      <c r="Z41" s="935"/>
      <c r="AA41" s="935"/>
      <c r="AB41" s="935"/>
      <c r="AC41" s="39" t="s">
        <v>352</v>
      </c>
      <c r="AD41" s="934" t="s">
        <v>38</v>
      </c>
      <c r="AE41" s="934"/>
      <c r="AF41" s="934"/>
      <c r="AG41" s="934"/>
      <c r="AH41" s="934"/>
      <c r="AI41" s="935"/>
      <c r="AJ41" s="935"/>
      <c r="AK41" s="935"/>
      <c r="AL41" s="39" t="s">
        <v>344</v>
      </c>
      <c r="AM41" s="39"/>
      <c r="AN41" s="39"/>
      <c r="AO41" s="39"/>
      <c r="AP41" s="39"/>
      <c r="AQ41" s="38"/>
      <c r="AR41" s="51"/>
    </row>
    <row r="42" spans="1:44" ht="15.75" customHeight="1">
      <c r="A42" s="66"/>
      <c r="B42" s="13"/>
      <c r="C42" s="13"/>
      <c r="D42" s="13"/>
      <c r="E42" s="13"/>
      <c r="F42" s="13"/>
      <c r="G42" s="13"/>
      <c r="H42" s="13"/>
      <c r="I42" s="13"/>
      <c r="J42" s="13"/>
      <c r="K42" s="13"/>
      <c r="L42" s="13"/>
      <c r="M42" s="13"/>
      <c r="N42" s="13"/>
      <c r="O42" s="41"/>
      <c r="P42" s="41"/>
      <c r="Q42" s="41"/>
      <c r="R42" s="41"/>
      <c r="S42" s="41"/>
      <c r="T42" s="41"/>
      <c r="U42" s="41"/>
      <c r="V42" s="41"/>
      <c r="W42" s="934" t="s">
        <v>357</v>
      </c>
      <c r="X42" s="934"/>
      <c r="Y42" s="934"/>
      <c r="Z42" s="935"/>
      <c r="AA42" s="935"/>
      <c r="AB42" s="935"/>
      <c r="AC42" s="39" t="s">
        <v>344</v>
      </c>
      <c r="AD42" s="934" t="s">
        <v>38</v>
      </c>
      <c r="AE42" s="934"/>
      <c r="AF42" s="934"/>
      <c r="AG42" s="934"/>
      <c r="AH42" s="934"/>
      <c r="AI42" s="935"/>
      <c r="AJ42" s="935"/>
      <c r="AK42" s="935"/>
      <c r="AL42" s="39" t="s">
        <v>344</v>
      </c>
      <c r="AM42" s="39"/>
      <c r="AN42" s="39"/>
      <c r="AO42" s="39"/>
      <c r="AP42" s="39"/>
      <c r="AQ42" s="38"/>
      <c r="AR42" s="51"/>
    </row>
    <row r="43" spans="1:44" ht="15.75" customHeight="1">
      <c r="A43" s="66"/>
      <c r="B43" s="13"/>
      <c r="C43" s="13"/>
      <c r="D43" s="13"/>
      <c r="E43" s="13"/>
      <c r="F43" s="13"/>
      <c r="G43" s="13"/>
      <c r="H43" s="13"/>
      <c r="I43" s="13"/>
      <c r="J43" s="13"/>
      <c r="K43" s="13"/>
      <c r="L43" s="13"/>
      <c r="M43" s="13"/>
      <c r="N43" s="13"/>
      <c r="O43" s="41"/>
      <c r="P43" s="41"/>
      <c r="Q43" s="41"/>
      <c r="R43" s="41"/>
      <c r="S43" s="41"/>
      <c r="T43" s="41"/>
      <c r="U43" s="41"/>
      <c r="V43" s="41"/>
      <c r="W43" s="934" t="s">
        <v>357</v>
      </c>
      <c r="X43" s="934"/>
      <c r="Y43" s="934"/>
      <c r="Z43" s="935"/>
      <c r="AA43" s="935"/>
      <c r="AB43" s="935"/>
      <c r="AC43" s="39" t="s">
        <v>344</v>
      </c>
      <c r="AD43" s="934" t="s">
        <v>38</v>
      </c>
      <c r="AE43" s="934"/>
      <c r="AF43" s="934"/>
      <c r="AG43" s="934"/>
      <c r="AH43" s="934"/>
      <c r="AI43" s="935"/>
      <c r="AJ43" s="935"/>
      <c r="AK43" s="935"/>
      <c r="AL43" s="39" t="s">
        <v>344</v>
      </c>
      <c r="AM43" s="39"/>
      <c r="AN43" s="39"/>
      <c r="AO43" s="39"/>
      <c r="AP43" s="39"/>
      <c r="AQ43" s="38"/>
      <c r="AR43" s="51"/>
    </row>
    <row r="44" spans="1:44" ht="15.75" customHeight="1">
      <c r="A44" s="66"/>
      <c r="B44" s="13"/>
      <c r="C44" s="13"/>
      <c r="D44" s="13"/>
      <c r="E44" s="13"/>
      <c r="F44" s="13"/>
      <c r="G44" s="13"/>
      <c r="H44" s="13"/>
      <c r="I44" s="13"/>
      <c r="J44" s="13"/>
      <c r="K44" s="13"/>
      <c r="L44" s="13"/>
      <c r="M44" s="13"/>
      <c r="N44" s="13"/>
      <c r="O44" s="41"/>
      <c r="P44" s="41"/>
      <c r="Q44" s="41"/>
      <c r="R44" s="41"/>
      <c r="S44" s="41"/>
      <c r="T44" s="41"/>
      <c r="U44" s="41"/>
      <c r="V44" s="13"/>
      <c r="W44" s="944" t="s">
        <v>358</v>
      </c>
      <c r="X44" s="944"/>
      <c r="Y44" s="944"/>
      <c r="Z44" s="944"/>
      <c r="AA44" s="944"/>
      <c r="AB44" s="944"/>
      <c r="AC44" s="944"/>
      <c r="AD44" s="944"/>
      <c r="AE44" s="944"/>
      <c r="AF44" s="944"/>
      <c r="AG44" s="944"/>
      <c r="AH44" s="944"/>
      <c r="AI44" s="944"/>
      <c r="AJ44" s="944"/>
      <c r="AK44" s="944"/>
      <c r="AL44" s="944"/>
      <c r="AM44" s="944"/>
      <c r="AN44" s="944"/>
      <c r="AO44" s="944"/>
      <c r="AP44" s="944"/>
      <c r="AQ44" s="944"/>
      <c r="AR44" s="945"/>
    </row>
    <row r="45" spans="1:44" ht="15.75" customHeight="1">
      <c r="A45" s="66"/>
      <c r="B45" s="13"/>
      <c r="C45" s="13"/>
      <c r="D45" s="13"/>
      <c r="E45" s="13"/>
      <c r="F45" s="13"/>
      <c r="G45" s="13"/>
      <c r="H45" s="13"/>
      <c r="I45" s="13"/>
      <c r="J45" s="13"/>
      <c r="K45" s="13"/>
      <c r="L45" s="13"/>
      <c r="M45" s="13"/>
      <c r="N45" s="13"/>
      <c r="O45" s="41"/>
      <c r="P45" s="41"/>
      <c r="Q45" s="41"/>
      <c r="R45" s="41"/>
      <c r="S45" s="41"/>
      <c r="T45" s="41"/>
      <c r="U45" s="41"/>
      <c r="V45" s="13"/>
      <c r="W45" s="13"/>
      <c r="X45" s="77"/>
      <c r="Y45" s="74" t="s">
        <v>359</v>
      </c>
      <c r="Z45" s="13"/>
      <c r="AA45" s="13"/>
      <c r="AB45" s="13"/>
      <c r="AC45" s="13"/>
      <c r="AD45" s="13"/>
      <c r="AE45" s="13"/>
      <c r="AF45" s="13"/>
      <c r="AG45" s="13"/>
      <c r="AH45" s="13"/>
      <c r="AI45" s="13"/>
      <c r="AJ45" s="13"/>
      <c r="AK45" s="13"/>
      <c r="AL45" s="13"/>
      <c r="AM45" s="13"/>
      <c r="AN45" s="13"/>
      <c r="AO45" s="13"/>
      <c r="AP45" s="13"/>
      <c r="AQ45" s="38"/>
      <c r="AR45" s="51"/>
    </row>
    <row r="46" spans="1:44" ht="15.75" customHeight="1">
      <c r="A46" s="66"/>
      <c r="B46" s="13"/>
      <c r="C46" s="13"/>
      <c r="D46" s="13"/>
      <c r="E46" s="13"/>
      <c r="F46" s="13"/>
      <c r="G46" s="13"/>
      <c r="H46" s="13"/>
      <c r="I46" s="13"/>
      <c r="J46" s="13"/>
      <c r="K46" s="13"/>
      <c r="L46" s="13"/>
      <c r="M46" s="13"/>
      <c r="N46" s="13"/>
      <c r="O46" s="41"/>
      <c r="P46" s="41"/>
      <c r="Q46" s="41"/>
      <c r="R46" s="41"/>
      <c r="S46" s="41"/>
      <c r="T46" s="41"/>
      <c r="U46" s="41"/>
      <c r="V46" s="13"/>
      <c r="W46" s="39" t="s">
        <v>148</v>
      </c>
      <c r="X46" s="77"/>
      <c r="Y46" s="13"/>
      <c r="Z46" s="13"/>
      <c r="AA46" s="13"/>
      <c r="AB46" s="13"/>
      <c r="AC46" s="13"/>
      <c r="AD46" s="13"/>
      <c r="AE46" s="13"/>
      <c r="AF46" s="13"/>
      <c r="AG46" s="13"/>
      <c r="AH46" s="13"/>
      <c r="AI46" s="13"/>
      <c r="AJ46" s="13"/>
      <c r="AK46" s="13"/>
      <c r="AL46" s="13"/>
      <c r="AM46" s="13"/>
      <c r="AN46" s="13"/>
      <c r="AO46" s="13"/>
      <c r="AP46" s="13"/>
      <c r="AQ46" s="38"/>
      <c r="AR46" s="51"/>
    </row>
    <row r="47" spans="1:44" ht="15.75" customHeight="1">
      <c r="A47" s="66"/>
      <c r="B47" s="13"/>
      <c r="C47" s="13"/>
      <c r="D47" s="13"/>
      <c r="E47" s="13"/>
      <c r="F47" s="13"/>
      <c r="G47" s="13"/>
      <c r="H47" s="13"/>
      <c r="I47" s="13"/>
      <c r="J47" s="13"/>
      <c r="K47" s="13"/>
      <c r="L47" s="13"/>
      <c r="M47" s="13"/>
      <c r="N47" s="13"/>
      <c r="O47" s="41"/>
      <c r="P47" s="41"/>
      <c r="Q47" s="41"/>
      <c r="R47" s="41"/>
      <c r="S47" s="41"/>
      <c r="T47" s="41"/>
      <c r="U47" s="41"/>
      <c r="V47" s="41"/>
      <c r="W47" s="934" t="s">
        <v>351</v>
      </c>
      <c r="X47" s="934"/>
      <c r="Y47" s="934"/>
      <c r="Z47" s="935"/>
      <c r="AA47" s="935"/>
      <c r="AB47" s="935"/>
      <c r="AC47" s="39" t="s">
        <v>352</v>
      </c>
      <c r="AD47" s="934" t="s">
        <v>38</v>
      </c>
      <c r="AE47" s="934"/>
      <c r="AF47" s="934"/>
      <c r="AG47" s="934"/>
      <c r="AH47" s="934"/>
      <c r="AI47" s="935"/>
      <c r="AJ47" s="935"/>
      <c r="AK47" s="935"/>
      <c r="AL47" s="39" t="s">
        <v>344</v>
      </c>
      <c r="AM47" s="39"/>
      <c r="AN47" s="39"/>
      <c r="AO47" s="39"/>
      <c r="AP47" s="39"/>
      <c r="AQ47" s="38"/>
      <c r="AR47" s="51"/>
    </row>
    <row r="48" spans="1:44" ht="15.75" customHeight="1">
      <c r="A48" s="66"/>
      <c r="B48" s="13"/>
      <c r="C48" s="13"/>
      <c r="D48" s="13"/>
      <c r="E48" s="13"/>
      <c r="F48" s="13"/>
      <c r="G48" s="13"/>
      <c r="H48" s="13"/>
      <c r="I48" s="13"/>
      <c r="J48" s="13"/>
      <c r="K48" s="13"/>
      <c r="L48" s="13"/>
      <c r="M48" s="13"/>
      <c r="N48" s="13"/>
      <c r="O48" s="13"/>
      <c r="P48" s="13"/>
      <c r="Q48" s="13"/>
      <c r="R48" s="13"/>
      <c r="S48" s="13"/>
      <c r="T48" s="13"/>
      <c r="U48" s="13"/>
      <c r="V48" s="41"/>
      <c r="W48" s="934" t="s">
        <v>357</v>
      </c>
      <c r="X48" s="934"/>
      <c r="Y48" s="934"/>
      <c r="Z48" s="935"/>
      <c r="AA48" s="935"/>
      <c r="AB48" s="935"/>
      <c r="AC48" s="39" t="s">
        <v>344</v>
      </c>
      <c r="AD48" s="934" t="s">
        <v>38</v>
      </c>
      <c r="AE48" s="934"/>
      <c r="AF48" s="934"/>
      <c r="AG48" s="934"/>
      <c r="AH48" s="934"/>
      <c r="AI48" s="935"/>
      <c r="AJ48" s="935"/>
      <c r="AK48" s="935"/>
      <c r="AL48" s="39" t="s">
        <v>344</v>
      </c>
      <c r="AM48" s="39"/>
      <c r="AN48" s="39"/>
      <c r="AO48" s="39"/>
      <c r="AP48" s="39"/>
      <c r="AQ48" s="38"/>
      <c r="AR48" s="51"/>
    </row>
    <row r="49" spans="1:44" ht="15.75" customHeight="1">
      <c r="A49" s="66"/>
      <c r="B49" s="13"/>
      <c r="C49" s="13"/>
      <c r="D49" s="13"/>
      <c r="E49" s="13"/>
      <c r="F49" s="13"/>
      <c r="G49" s="13"/>
      <c r="H49" s="13"/>
      <c r="I49" s="13"/>
      <c r="J49" s="13"/>
      <c r="K49" s="13"/>
      <c r="L49" s="13"/>
      <c r="M49" s="13"/>
      <c r="N49" s="13"/>
      <c r="O49" s="13"/>
      <c r="P49" s="13"/>
      <c r="Q49" s="13"/>
      <c r="R49" s="13"/>
      <c r="S49" s="13"/>
      <c r="T49" s="13"/>
      <c r="U49" s="13"/>
      <c r="V49" s="41"/>
      <c r="W49" s="934" t="s">
        <v>357</v>
      </c>
      <c r="X49" s="934"/>
      <c r="Y49" s="934"/>
      <c r="Z49" s="935"/>
      <c r="AA49" s="935"/>
      <c r="AB49" s="935"/>
      <c r="AC49" s="39" t="s">
        <v>344</v>
      </c>
      <c r="AD49" s="934" t="s">
        <v>38</v>
      </c>
      <c r="AE49" s="934"/>
      <c r="AF49" s="934"/>
      <c r="AG49" s="934"/>
      <c r="AH49" s="934"/>
      <c r="AI49" s="935"/>
      <c r="AJ49" s="935"/>
      <c r="AK49" s="935"/>
      <c r="AL49" s="39" t="s">
        <v>344</v>
      </c>
      <c r="AM49" s="39"/>
      <c r="AN49" s="39"/>
      <c r="AO49" s="39"/>
      <c r="AP49" s="39"/>
      <c r="AQ49" s="13"/>
      <c r="AR49" s="51"/>
    </row>
    <row r="50" spans="1:44" ht="29.25" customHeight="1">
      <c r="A50" s="66"/>
      <c r="B50" s="13"/>
      <c r="C50" s="13"/>
      <c r="D50" s="13"/>
      <c r="E50" s="13"/>
      <c r="F50" s="13"/>
      <c r="G50" s="13"/>
      <c r="H50" s="13"/>
      <c r="I50" s="13"/>
      <c r="J50" s="13"/>
      <c r="K50" s="13"/>
      <c r="L50" s="13"/>
      <c r="M50" s="13"/>
      <c r="N50" s="13"/>
      <c r="O50" s="13"/>
      <c r="P50" s="13"/>
      <c r="Q50" s="13"/>
      <c r="R50" s="13"/>
      <c r="S50" s="13"/>
      <c r="T50" s="13"/>
      <c r="U50" s="957" t="s">
        <v>360</v>
      </c>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8"/>
    </row>
    <row r="51" spans="1:44" ht="21.75" customHeight="1">
      <c r="A51" s="70"/>
      <c r="B51" s="71"/>
      <c r="C51" s="72" t="s">
        <v>149</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3"/>
    </row>
    <row r="52" spans="1:44" ht="29.25" customHeight="1" thickBot="1">
      <c r="A52" s="52"/>
      <c r="B52" s="53"/>
      <c r="C52" s="959" t="s">
        <v>361</v>
      </c>
      <c r="D52" s="959"/>
      <c r="E52" s="959"/>
      <c r="F52" s="959"/>
      <c r="G52" s="959"/>
      <c r="H52" s="959"/>
      <c r="I52" s="959"/>
      <c r="J52" s="959"/>
      <c r="K52" s="959"/>
      <c r="L52" s="959"/>
      <c r="M52" s="959"/>
      <c r="N52" s="959"/>
      <c r="O52" s="959"/>
      <c r="P52" s="959"/>
      <c r="Q52" s="959"/>
      <c r="R52" s="959"/>
      <c r="S52" s="959"/>
      <c r="T52" s="959"/>
      <c r="U52" s="959"/>
      <c r="V52" s="959"/>
      <c r="W52" s="959"/>
      <c r="X52" s="959"/>
      <c r="Y52" s="959"/>
      <c r="Z52" s="959"/>
      <c r="AA52" s="959"/>
      <c r="AB52" s="959"/>
      <c r="AC52" s="959"/>
      <c r="AD52" s="959"/>
      <c r="AE52" s="959"/>
      <c r="AF52" s="959"/>
      <c r="AG52" s="959"/>
      <c r="AH52" s="959"/>
      <c r="AI52" s="959"/>
      <c r="AJ52" s="959"/>
      <c r="AK52" s="959"/>
      <c r="AL52" s="959"/>
      <c r="AM52" s="959"/>
      <c r="AN52" s="959"/>
      <c r="AO52" s="959"/>
      <c r="AP52" s="959"/>
      <c r="AQ52" s="959"/>
      <c r="AR52" s="960"/>
    </row>
    <row r="53" ht="13.5">
      <c r="AR53" s="20"/>
    </row>
  </sheetData>
  <sheetProtection password="CACF" sheet="1" objects="1" scenarios="1" selectLockedCells="1"/>
  <mergeCells count="69">
    <mergeCell ref="T19:AP19"/>
    <mergeCell ref="T14:Z14"/>
    <mergeCell ref="AE2:AI2"/>
    <mergeCell ref="AJ2:AR2"/>
    <mergeCell ref="T18:Z18"/>
    <mergeCell ref="AH5:AR5"/>
    <mergeCell ref="J7:AG7"/>
    <mergeCell ref="U50:AR50"/>
    <mergeCell ref="C52:AR52"/>
    <mergeCell ref="W49:Y49"/>
    <mergeCell ref="Z49:AB49"/>
    <mergeCell ref="AD49:AH49"/>
    <mergeCell ref="AI49:AK49"/>
    <mergeCell ref="W48:Y48"/>
    <mergeCell ref="Z48:AB48"/>
    <mergeCell ref="AD48:AH48"/>
    <mergeCell ref="AI48:AK48"/>
    <mergeCell ref="W47:Y47"/>
    <mergeCell ref="Z47:AB47"/>
    <mergeCell ref="AD47:AH47"/>
    <mergeCell ref="AI47:AK47"/>
    <mergeCell ref="Z42:AB42"/>
    <mergeCell ref="AD42:AH42"/>
    <mergeCell ref="AI42:AK42"/>
    <mergeCell ref="W43:Y43"/>
    <mergeCell ref="Z43:AB43"/>
    <mergeCell ref="AD43:AH43"/>
    <mergeCell ref="AI43:AK43"/>
    <mergeCell ref="W42:Y42"/>
    <mergeCell ref="W32:Y32"/>
    <mergeCell ref="Z32:AB32"/>
    <mergeCell ref="A4:AR4"/>
    <mergeCell ref="T12:Z12"/>
    <mergeCell ref="E12:M13"/>
    <mergeCell ref="A5:I5"/>
    <mergeCell ref="J5:AG5"/>
    <mergeCell ref="T13:AP13"/>
    <mergeCell ref="T15:AP15"/>
    <mergeCell ref="T17:AP17"/>
    <mergeCell ref="W44:AR44"/>
    <mergeCell ref="W33:AR33"/>
    <mergeCell ref="AI41:AK41"/>
    <mergeCell ref="E14:M15"/>
    <mergeCell ref="W41:Y41"/>
    <mergeCell ref="Z41:AB41"/>
    <mergeCell ref="T20:Z20"/>
    <mergeCell ref="E20:M21"/>
    <mergeCell ref="C29:K30"/>
    <mergeCell ref="C31:L32"/>
    <mergeCell ref="AH6:AR6"/>
    <mergeCell ref="A7:I7"/>
    <mergeCell ref="AD41:AH41"/>
    <mergeCell ref="W36:Y36"/>
    <mergeCell ref="Z36:AB36"/>
    <mergeCell ref="E16:M17"/>
    <mergeCell ref="N11:AR11"/>
    <mergeCell ref="AH7:AR7"/>
    <mergeCell ref="A13:D22"/>
    <mergeCell ref="E18:M19"/>
    <mergeCell ref="J8:AR8"/>
    <mergeCell ref="E22:M23"/>
    <mergeCell ref="T22:Z22"/>
    <mergeCell ref="A11:D11"/>
    <mergeCell ref="E11:M11"/>
    <mergeCell ref="A6:I6"/>
    <mergeCell ref="J6:AG6"/>
    <mergeCell ref="T21:AP21"/>
    <mergeCell ref="T16:Z16"/>
    <mergeCell ref="T23:AP23"/>
  </mergeCells>
  <dataValidations count="1">
    <dataValidation allowBlank="1" showInputMessage="1" showErrorMessage="1" imeMode="off" sqref="J5:AG7 T23:AP23 T22:Z22 T21:AP21 T20:Z20 T19:AP19 T18:Z18 T17:AP17 T16:Z16 T15:AP15 T14:Z14 T13:AP13 T12:Z12 Z36:AB36 AI32:AK32 Z41:AB43 AI36:AK36 Z47:AB49 AI41:AK43 AJ2:AR2 AI47:AK49 Z32:AB3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dimension ref="A1:AR51"/>
  <sheetViews>
    <sheetView showGridLines="0" zoomScalePageLayoutView="0" workbookViewId="0" topLeftCell="A1">
      <selection activeCell="W8" sqref="W8:AN8"/>
    </sheetView>
  </sheetViews>
  <sheetFormatPr defaultColWidth="2.625" defaultRowHeight="13.5"/>
  <cols>
    <col min="1" max="16384" width="2.625" style="7" customWidth="1"/>
  </cols>
  <sheetData>
    <row r="1" spans="1:44" s="1" customFormat="1" ht="18.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row>
    <row r="2" spans="1:44" s="2" customFormat="1" ht="22.5" customHeight="1">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557" t="s">
        <v>482</v>
      </c>
      <c r="AF2" s="557"/>
      <c r="AG2" s="557"/>
      <c r="AH2" s="557"/>
      <c r="AI2" s="557"/>
      <c r="AJ2" s="717">
        <f>IF('お客様情報'!AJ2="","",'お客様情報'!AJ2)</f>
      </c>
      <c r="AK2" s="718"/>
      <c r="AL2" s="718"/>
      <c r="AM2" s="718"/>
      <c r="AN2" s="718"/>
      <c r="AO2" s="718"/>
      <c r="AP2" s="718"/>
      <c r="AQ2" s="718"/>
      <c r="AR2" s="719"/>
    </row>
    <row r="3" spans="1:44" s="2" customFormat="1" ht="18" customHeight="1">
      <c r="A3" s="225" t="s">
        <v>623</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row>
    <row r="4" spans="2:44" s="2" customFormat="1" ht="18.75" customHeight="1">
      <c r="B4" s="226" t="s">
        <v>624</v>
      </c>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row>
    <row r="5" spans="1:44" s="2" customFormat="1" ht="15" customHeight="1">
      <c r="A5" s="176"/>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row>
    <row r="6" spans="1:44" s="2" customFormat="1" ht="188.25" customHeight="1">
      <c r="A6" s="176"/>
      <c r="B6" s="78"/>
      <c r="C6" s="982" t="s">
        <v>515</v>
      </c>
      <c r="D6" s="983"/>
      <c r="E6" s="983"/>
      <c r="F6" s="983"/>
      <c r="G6" s="983"/>
      <c r="H6" s="983"/>
      <c r="I6" s="983"/>
      <c r="J6" s="983"/>
      <c r="K6" s="983"/>
      <c r="L6" s="983"/>
      <c r="M6" s="983"/>
      <c r="N6" s="983"/>
      <c r="O6" s="983"/>
      <c r="P6" s="983"/>
      <c r="Q6" s="983"/>
      <c r="R6" s="983"/>
      <c r="S6" s="983"/>
      <c r="T6" s="983"/>
      <c r="U6" s="983"/>
      <c r="V6" s="983"/>
      <c r="W6" s="983"/>
      <c r="X6" s="983"/>
      <c r="Y6" s="983"/>
      <c r="Z6" s="983"/>
      <c r="AA6" s="983"/>
      <c r="AB6" s="983"/>
      <c r="AC6" s="983"/>
      <c r="AD6" s="983"/>
      <c r="AE6" s="983"/>
      <c r="AF6" s="983"/>
      <c r="AG6" s="983"/>
      <c r="AH6" s="983"/>
      <c r="AI6" s="983"/>
      <c r="AJ6" s="983"/>
      <c r="AK6" s="983"/>
      <c r="AL6" s="983"/>
      <c r="AM6" s="983"/>
      <c r="AN6" s="983"/>
      <c r="AO6" s="983"/>
      <c r="AP6" s="983"/>
      <c r="AQ6" s="984"/>
      <c r="AR6" s="78"/>
    </row>
    <row r="7" spans="1:44" ht="14.25" thickBo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row>
    <row r="8" spans="1:44" s="2" customFormat="1" ht="27" customHeight="1" thickBot="1">
      <c r="A8" s="176"/>
      <c r="B8" s="78"/>
      <c r="C8" s="78"/>
      <c r="D8" s="78"/>
      <c r="E8" s="979" t="s">
        <v>70</v>
      </c>
      <c r="F8" s="979"/>
      <c r="G8" s="979"/>
      <c r="H8" s="979"/>
      <c r="I8" s="979"/>
      <c r="J8" s="979"/>
      <c r="K8" s="979"/>
      <c r="L8" s="979"/>
      <c r="M8" s="979"/>
      <c r="N8" s="979"/>
      <c r="O8" s="979"/>
      <c r="P8" s="979"/>
      <c r="Q8" s="979"/>
      <c r="R8" s="979"/>
      <c r="S8" s="78"/>
      <c r="U8" s="985" t="s">
        <v>362</v>
      </c>
      <c r="V8" s="986"/>
      <c r="W8" s="893"/>
      <c r="X8" s="894"/>
      <c r="Y8" s="980"/>
      <c r="Z8" s="980"/>
      <c r="AA8" s="980"/>
      <c r="AB8" s="980"/>
      <c r="AC8" s="980"/>
      <c r="AD8" s="980"/>
      <c r="AE8" s="980"/>
      <c r="AF8" s="980"/>
      <c r="AG8" s="980"/>
      <c r="AH8" s="980"/>
      <c r="AI8" s="980"/>
      <c r="AJ8" s="980"/>
      <c r="AK8" s="980"/>
      <c r="AL8" s="980"/>
      <c r="AM8" s="980"/>
      <c r="AN8" s="981"/>
      <c r="AP8" s="78"/>
      <c r="AQ8" s="78"/>
      <c r="AR8" s="78"/>
    </row>
    <row r="9" spans="1:44" s="2" customFormat="1" ht="27" customHeight="1">
      <c r="A9" s="176"/>
      <c r="B9" s="78"/>
      <c r="C9" s="78"/>
      <c r="D9" s="78"/>
      <c r="E9" s="40"/>
      <c r="F9" s="40"/>
      <c r="G9" s="78"/>
      <c r="H9" s="78"/>
      <c r="I9" s="78"/>
      <c r="J9" s="78"/>
      <c r="K9" s="78"/>
      <c r="L9" s="78"/>
      <c r="O9" s="78"/>
      <c r="P9" s="78"/>
      <c r="Q9" s="78"/>
      <c r="R9" s="78"/>
      <c r="S9" s="78"/>
      <c r="U9" s="144"/>
      <c r="V9" s="144"/>
      <c r="W9" s="138"/>
      <c r="X9" s="138"/>
      <c r="Y9" s="138"/>
      <c r="Z9" s="138"/>
      <c r="AA9" s="138"/>
      <c r="AB9" s="138"/>
      <c r="AC9" s="138"/>
      <c r="AD9" s="138"/>
      <c r="AE9" s="138"/>
      <c r="AF9" s="138"/>
      <c r="AG9" s="138"/>
      <c r="AH9" s="138"/>
      <c r="AI9" s="138"/>
      <c r="AJ9" s="138"/>
      <c r="AK9" s="138"/>
      <c r="AL9" s="138"/>
      <c r="AM9" s="138"/>
      <c r="AN9" s="138"/>
      <c r="AP9" s="78"/>
      <c r="AQ9" s="78"/>
      <c r="AR9" s="78"/>
    </row>
    <row r="10" spans="1:44" s="2" customFormat="1" ht="18" customHeight="1">
      <c r="A10" s="176"/>
      <c r="B10" s="78"/>
      <c r="C10" s="204" t="s">
        <v>374</v>
      </c>
      <c r="D10" s="78"/>
      <c r="E10" s="40"/>
      <c r="F10" s="40"/>
      <c r="G10" s="78"/>
      <c r="H10" s="78"/>
      <c r="I10" s="78"/>
      <c r="J10" s="78"/>
      <c r="K10" s="78"/>
      <c r="L10" s="78"/>
      <c r="O10" s="78"/>
      <c r="P10" s="78"/>
      <c r="Q10" s="78"/>
      <c r="R10" s="78"/>
      <c r="S10" s="78"/>
      <c r="U10" s="144"/>
      <c r="V10" s="144"/>
      <c r="W10" s="138"/>
      <c r="X10" s="138"/>
      <c r="Y10" s="138"/>
      <c r="Z10" s="138"/>
      <c r="AA10" s="138"/>
      <c r="AB10" s="138"/>
      <c r="AC10" s="138"/>
      <c r="AD10" s="138"/>
      <c r="AE10" s="138"/>
      <c r="AF10" s="138"/>
      <c r="AG10" s="138"/>
      <c r="AH10" s="138"/>
      <c r="AI10" s="138"/>
      <c r="AJ10" s="138"/>
      <c r="AK10" s="138"/>
      <c r="AL10" s="138"/>
      <c r="AM10" s="138"/>
      <c r="AN10" s="138"/>
      <c r="AP10" s="78"/>
      <c r="AQ10" s="78"/>
      <c r="AR10" s="78"/>
    </row>
    <row r="11" spans="1:44" s="2" customFormat="1" ht="11.25" customHeight="1">
      <c r="A11" s="176"/>
      <c r="B11" s="78"/>
      <c r="C11" s="39" t="s">
        <v>375</v>
      </c>
      <c r="D11" s="78"/>
      <c r="E11" s="40"/>
      <c r="F11" s="40"/>
      <c r="G11" s="78"/>
      <c r="H11" s="78"/>
      <c r="I11" s="78"/>
      <c r="J11" s="78"/>
      <c r="K11" s="78"/>
      <c r="L11" s="78"/>
      <c r="O11" s="78"/>
      <c r="P11" s="78"/>
      <c r="Q11" s="78"/>
      <c r="R11" s="78"/>
      <c r="S11" s="78"/>
      <c r="U11" s="144"/>
      <c r="V11" s="144"/>
      <c r="W11" s="138"/>
      <c r="X11" s="138"/>
      <c r="Y11" s="138"/>
      <c r="Z11" s="138"/>
      <c r="AA11" s="138"/>
      <c r="AB11" s="138"/>
      <c r="AC11" s="138"/>
      <c r="AD11" s="138"/>
      <c r="AE11" s="138"/>
      <c r="AF11" s="138"/>
      <c r="AG11" s="138"/>
      <c r="AH11" s="138"/>
      <c r="AI11" s="138"/>
      <c r="AJ11" s="138"/>
      <c r="AK11" s="138"/>
      <c r="AL11" s="138"/>
      <c r="AM11" s="138"/>
      <c r="AN11" s="138"/>
      <c r="AP11" s="78"/>
      <c r="AQ11" s="78"/>
      <c r="AR11" s="78"/>
    </row>
    <row r="12" spans="1:44" s="2" customFormat="1" ht="11.25" customHeight="1">
      <c r="A12" s="176"/>
      <c r="B12" s="78"/>
      <c r="C12" s="39" t="s">
        <v>376</v>
      </c>
      <c r="D12" s="78"/>
      <c r="E12" s="40"/>
      <c r="F12" s="40"/>
      <c r="G12" s="78"/>
      <c r="H12" s="78"/>
      <c r="I12" s="78"/>
      <c r="J12" s="78"/>
      <c r="K12" s="78"/>
      <c r="L12" s="78"/>
      <c r="O12" s="78"/>
      <c r="P12" s="78"/>
      <c r="Q12" s="78"/>
      <c r="R12" s="78"/>
      <c r="S12" s="78"/>
      <c r="U12" s="144"/>
      <c r="V12" s="144"/>
      <c r="W12" s="138"/>
      <c r="X12" s="138"/>
      <c r="Y12" s="138"/>
      <c r="Z12" s="138"/>
      <c r="AA12" s="138"/>
      <c r="AB12" s="138"/>
      <c r="AC12" s="138"/>
      <c r="AD12" s="138"/>
      <c r="AE12" s="138"/>
      <c r="AF12" s="138"/>
      <c r="AG12" s="138"/>
      <c r="AH12" s="138"/>
      <c r="AI12" s="138"/>
      <c r="AJ12" s="138"/>
      <c r="AK12" s="138"/>
      <c r="AL12" s="138"/>
      <c r="AM12" s="138"/>
      <c r="AN12" s="138"/>
      <c r="AP12" s="78"/>
      <c r="AQ12" s="78"/>
      <c r="AR12" s="78"/>
    </row>
    <row r="13" spans="1:44" s="2" customFormat="1" ht="6" customHeight="1">
      <c r="A13" s="176"/>
      <c r="B13" s="78"/>
      <c r="C13" s="39"/>
      <c r="D13" s="78"/>
      <c r="E13" s="40"/>
      <c r="F13" s="40"/>
      <c r="G13" s="78"/>
      <c r="H13" s="78"/>
      <c r="I13" s="78"/>
      <c r="J13" s="78"/>
      <c r="K13" s="78"/>
      <c r="L13" s="78"/>
      <c r="O13" s="78"/>
      <c r="P13" s="78"/>
      <c r="Q13" s="78"/>
      <c r="R13" s="78"/>
      <c r="S13" s="78"/>
      <c r="U13" s="144"/>
      <c r="V13" s="144"/>
      <c r="W13" s="138"/>
      <c r="X13" s="138"/>
      <c r="Y13" s="138"/>
      <c r="Z13" s="138"/>
      <c r="AA13" s="138"/>
      <c r="AB13" s="138"/>
      <c r="AC13" s="138"/>
      <c r="AD13" s="138"/>
      <c r="AE13" s="138"/>
      <c r="AF13" s="138"/>
      <c r="AG13" s="138"/>
      <c r="AH13" s="138"/>
      <c r="AI13" s="138"/>
      <c r="AJ13" s="138"/>
      <c r="AK13" s="138"/>
      <c r="AL13" s="138"/>
      <c r="AM13" s="138"/>
      <c r="AN13" s="138"/>
      <c r="AP13" s="78"/>
      <c r="AQ13" s="78"/>
      <c r="AR13" s="78"/>
    </row>
    <row r="14" spans="1:44" s="2" customFormat="1" ht="15.75" customHeight="1">
      <c r="A14" s="176"/>
      <c r="B14" s="965" t="s">
        <v>40</v>
      </c>
      <c r="C14" s="782"/>
      <c r="D14" s="782"/>
      <c r="E14" s="782"/>
      <c r="F14" s="782"/>
      <c r="G14" s="783"/>
      <c r="H14" s="967" t="s">
        <v>363</v>
      </c>
      <c r="I14" s="968"/>
      <c r="J14" s="968"/>
      <c r="K14" s="969"/>
      <c r="L14" s="969"/>
      <c r="M14" s="969"/>
      <c r="N14" s="969"/>
      <c r="O14" s="969"/>
      <c r="P14" s="969"/>
      <c r="Q14" s="969"/>
      <c r="R14" s="969"/>
      <c r="S14" s="969"/>
      <c r="T14" s="969"/>
      <c r="U14" s="969"/>
      <c r="V14" s="969"/>
      <c r="W14" s="969"/>
      <c r="X14" s="969"/>
      <c r="Y14" s="969"/>
      <c r="Z14" s="969"/>
      <c r="AA14" s="970"/>
      <c r="AB14" s="494" t="s">
        <v>44</v>
      </c>
      <c r="AC14" s="495"/>
      <c r="AD14" s="495"/>
      <c r="AE14" s="495"/>
      <c r="AF14" s="495"/>
      <c r="AG14" s="495"/>
      <c r="AH14" s="495"/>
      <c r="AI14" s="495"/>
      <c r="AJ14" s="495"/>
      <c r="AK14" s="495"/>
      <c r="AL14" s="495"/>
      <c r="AM14" s="495"/>
      <c r="AN14" s="495"/>
      <c r="AO14" s="495"/>
      <c r="AP14" s="495"/>
      <c r="AQ14" s="495"/>
      <c r="AR14" s="496"/>
    </row>
    <row r="15" spans="1:44" s="2" customFormat="1" ht="27.75" customHeight="1">
      <c r="A15" s="176"/>
      <c r="B15" s="966"/>
      <c r="C15" s="785"/>
      <c r="D15" s="785"/>
      <c r="E15" s="785"/>
      <c r="F15" s="785"/>
      <c r="G15" s="786"/>
      <c r="H15" s="976"/>
      <c r="I15" s="977"/>
      <c r="J15" s="977"/>
      <c r="K15" s="977"/>
      <c r="L15" s="977"/>
      <c r="M15" s="977"/>
      <c r="N15" s="977"/>
      <c r="O15" s="977"/>
      <c r="P15" s="977"/>
      <c r="Q15" s="977"/>
      <c r="R15" s="977"/>
      <c r="S15" s="977"/>
      <c r="T15" s="977"/>
      <c r="U15" s="977"/>
      <c r="V15" s="977"/>
      <c r="W15" s="977"/>
      <c r="X15" s="977"/>
      <c r="Y15" s="977"/>
      <c r="Z15" s="977"/>
      <c r="AA15" s="978"/>
      <c r="AB15" s="971" t="s">
        <v>377</v>
      </c>
      <c r="AC15" s="972"/>
      <c r="AD15" s="217" t="s">
        <v>378</v>
      </c>
      <c r="AE15" s="975"/>
      <c r="AF15" s="975"/>
      <c r="AG15" s="975"/>
      <c r="AH15" s="975"/>
      <c r="AI15" s="975"/>
      <c r="AJ15" s="975"/>
      <c r="AK15" s="218" t="s">
        <v>379</v>
      </c>
      <c r="AL15" s="219" t="s">
        <v>380</v>
      </c>
      <c r="AM15" s="220"/>
      <c r="AN15" s="220"/>
      <c r="AO15" s="220"/>
      <c r="AP15" s="220"/>
      <c r="AQ15" s="220"/>
      <c r="AR15" s="221"/>
    </row>
    <row r="16" spans="1:44" s="2" customFormat="1" ht="16.5" customHeight="1">
      <c r="A16" s="176"/>
      <c r="B16" s="965" t="s">
        <v>41</v>
      </c>
      <c r="C16" s="782"/>
      <c r="D16" s="782"/>
      <c r="E16" s="782"/>
      <c r="F16" s="782"/>
      <c r="G16" s="783"/>
      <c r="H16" s="967" t="s">
        <v>363</v>
      </c>
      <c r="I16" s="968"/>
      <c r="J16" s="968"/>
      <c r="K16" s="969"/>
      <c r="L16" s="969"/>
      <c r="M16" s="969"/>
      <c r="N16" s="969"/>
      <c r="O16" s="969"/>
      <c r="P16" s="969"/>
      <c r="Q16" s="969"/>
      <c r="R16" s="969"/>
      <c r="S16" s="969"/>
      <c r="T16" s="969"/>
      <c r="U16" s="969"/>
      <c r="V16" s="969"/>
      <c r="W16" s="969"/>
      <c r="X16" s="969"/>
      <c r="Y16" s="969"/>
      <c r="Z16" s="969"/>
      <c r="AA16" s="970"/>
      <c r="AB16" s="494" t="s">
        <v>44</v>
      </c>
      <c r="AC16" s="495"/>
      <c r="AD16" s="495"/>
      <c r="AE16" s="495"/>
      <c r="AF16" s="495"/>
      <c r="AG16" s="495"/>
      <c r="AH16" s="495"/>
      <c r="AI16" s="495"/>
      <c r="AJ16" s="495"/>
      <c r="AK16" s="495"/>
      <c r="AL16" s="495"/>
      <c r="AM16" s="495"/>
      <c r="AN16" s="495"/>
      <c r="AO16" s="495"/>
      <c r="AP16" s="495"/>
      <c r="AQ16" s="495"/>
      <c r="AR16" s="496"/>
    </row>
    <row r="17" spans="1:44" s="2" customFormat="1" ht="27.75" customHeight="1">
      <c r="A17" s="176"/>
      <c r="B17" s="966"/>
      <c r="C17" s="785"/>
      <c r="D17" s="785"/>
      <c r="E17" s="785"/>
      <c r="F17" s="785"/>
      <c r="G17" s="786"/>
      <c r="H17" s="687"/>
      <c r="I17" s="688"/>
      <c r="J17" s="688"/>
      <c r="K17" s="688"/>
      <c r="L17" s="688"/>
      <c r="M17" s="688"/>
      <c r="N17" s="688"/>
      <c r="O17" s="688"/>
      <c r="P17" s="688"/>
      <c r="Q17" s="688"/>
      <c r="R17" s="688"/>
      <c r="S17" s="688"/>
      <c r="T17" s="688"/>
      <c r="U17" s="688"/>
      <c r="V17" s="688"/>
      <c r="W17" s="688"/>
      <c r="X17" s="688"/>
      <c r="Y17" s="688"/>
      <c r="Z17" s="688"/>
      <c r="AA17" s="974"/>
      <c r="AB17" s="971" t="s">
        <v>377</v>
      </c>
      <c r="AC17" s="972"/>
      <c r="AD17" s="217" t="s">
        <v>378</v>
      </c>
      <c r="AE17" s="973"/>
      <c r="AF17" s="973"/>
      <c r="AG17" s="973"/>
      <c r="AH17" s="973"/>
      <c r="AI17" s="973"/>
      <c r="AJ17" s="973"/>
      <c r="AK17" s="218" t="s">
        <v>379</v>
      </c>
      <c r="AL17" s="219" t="s">
        <v>380</v>
      </c>
      <c r="AM17" s="220"/>
      <c r="AN17" s="220"/>
      <c r="AO17" s="220"/>
      <c r="AP17" s="220"/>
      <c r="AQ17" s="220"/>
      <c r="AR17" s="221"/>
    </row>
    <row r="18" spans="1:44" s="2" customFormat="1" ht="16.5" customHeight="1">
      <c r="A18" s="176"/>
      <c r="B18" s="965" t="s">
        <v>42</v>
      </c>
      <c r="C18" s="782"/>
      <c r="D18" s="782"/>
      <c r="E18" s="782"/>
      <c r="F18" s="782"/>
      <c r="G18" s="783"/>
      <c r="H18" s="967" t="s">
        <v>363</v>
      </c>
      <c r="I18" s="968"/>
      <c r="J18" s="968"/>
      <c r="K18" s="969"/>
      <c r="L18" s="969"/>
      <c r="M18" s="969"/>
      <c r="N18" s="969"/>
      <c r="O18" s="969"/>
      <c r="P18" s="969"/>
      <c r="Q18" s="969"/>
      <c r="R18" s="969"/>
      <c r="S18" s="969"/>
      <c r="T18" s="969"/>
      <c r="U18" s="969"/>
      <c r="V18" s="969"/>
      <c r="W18" s="969"/>
      <c r="X18" s="969"/>
      <c r="Y18" s="969"/>
      <c r="Z18" s="969"/>
      <c r="AA18" s="970"/>
      <c r="AB18" s="494" t="s">
        <v>44</v>
      </c>
      <c r="AC18" s="495"/>
      <c r="AD18" s="495"/>
      <c r="AE18" s="495"/>
      <c r="AF18" s="495"/>
      <c r="AG18" s="495"/>
      <c r="AH18" s="495"/>
      <c r="AI18" s="495"/>
      <c r="AJ18" s="495"/>
      <c r="AK18" s="495"/>
      <c r="AL18" s="495"/>
      <c r="AM18" s="495"/>
      <c r="AN18" s="495"/>
      <c r="AO18" s="495"/>
      <c r="AP18" s="495"/>
      <c r="AQ18" s="495"/>
      <c r="AR18" s="496"/>
    </row>
    <row r="19" spans="1:44" s="2" customFormat="1" ht="27.75" customHeight="1">
      <c r="A19" s="176"/>
      <c r="B19" s="966"/>
      <c r="C19" s="785"/>
      <c r="D19" s="785"/>
      <c r="E19" s="785"/>
      <c r="F19" s="785"/>
      <c r="G19" s="786"/>
      <c r="H19" s="687"/>
      <c r="I19" s="688"/>
      <c r="J19" s="688"/>
      <c r="K19" s="688"/>
      <c r="L19" s="688"/>
      <c r="M19" s="688"/>
      <c r="N19" s="688"/>
      <c r="O19" s="688"/>
      <c r="P19" s="688"/>
      <c r="Q19" s="688"/>
      <c r="R19" s="688"/>
      <c r="S19" s="688"/>
      <c r="T19" s="688"/>
      <c r="U19" s="688"/>
      <c r="V19" s="688"/>
      <c r="W19" s="688"/>
      <c r="X19" s="688"/>
      <c r="Y19" s="688"/>
      <c r="Z19" s="688"/>
      <c r="AA19" s="974"/>
      <c r="AB19" s="971" t="s">
        <v>377</v>
      </c>
      <c r="AC19" s="972"/>
      <c r="AD19" s="217" t="s">
        <v>378</v>
      </c>
      <c r="AE19" s="973"/>
      <c r="AF19" s="973"/>
      <c r="AG19" s="973"/>
      <c r="AH19" s="973"/>
      <c r="AI19" s="973"/>
      <c r="AJ19" s="973"/>
      <c r="AK19" s="222" t="s">
        <v>379</v>
      </c>
      <c r="AL19" s="219" t="s">
        <v>380</v>
      </c>
      <c r="AM19" s="220"/>
      <c r="AN19" s="220"/>
      <c r="AO19" s="220"/>
      <c r="AP19" s="220"/>
      <c r="AQ19" s="220"/>
      <c r="AR19" s="221"/>
    </row>
    <row r="20" spans="1:44" s="2" customFormat="1" ht="16.5" customHeight="1">
      <c r="A20" s="176"/>
      <c r="B20" s="965" t="s">
        <v>43</v>
      </c>
      <c r="C20" s="782"/>
      <c r="D20" s="782"/>
      <c r="E20" s="782"/>
      <c r="F20" s="782"/>
      <c r="G20" s="783"/>
      <c r="H20" s="967" t="s">
        <v>363</v>
      </c>
      <c r="I20" s="968"/>
      <c r="J20" s="968"/>
      <c r="K20" s="969"/>
      <c r="L20" s="969"/>
      <c r="M20" s="969"/>
      <c r="N20" s="969"/>
      <c r="O20" s="969"/>
      <c r="P20" s="969"/>
      <c r="Q20" s="969"/>
      <c r="R20" s="969"/>
      <c r="S20" s="969"/>
      <c r="T20" s="969"/>
      <c r="U20" s="969"/>
      <c r="V20" s="969"/>
      <c r="W20" s="969"/>
      <c r="X20" s="969"/>
      <c r="Y20" s="969"/>
      <c r="Z20" s="969"/>
      <c r="AA20" s="970"/>
      <c r="AB20" s="494" t="s">
        <v>44</v>
      </c>
      <c r="AC20" s="495"/>
      <c r="AD20" s="495"/>
      <c r="AE20" s="495"/>
      <c r="AF20" s="495"/>
      <c r="AG20" s="495"/>
      <c r="AH20" s="495"/>
      <c r="AI20" s="495"/>
      <c r="AJ20" s="495"/>
      <c r="AK20" s="495"/>
      <c r="AL20" s="495"/>
      <c r="AM20" s="495"/>
      <c r="AN20" s="495"/>
      <c r="AO20" s="495"/>
      <c r="AP20" s="495"/>
      <c r="AQ20" s="495"/>
      <c r="AR20" s="496"/>
    </row>
    <row r="21" spans="1:44" s="2" customFormat="1" ht="27.75" customHeight="1">
      <c r="A21" s="176"/>
      <c r="B21" s="966"/>
      <c r="C21" s="785"/>
      <c r="D21" s="785"/>
      <c r="E21" s="785"/>
      <c r="F21" s="785"/>
      <c r="G21" s="786"/>
      <c r="H21" s="687"/>
      <c r="I21" s="688"/>
      <c r="J21" s="688"/>
      <c r="K21" s="688"/>
      <c r="L21" s="688"/>
      <c r="M21" s="688"/>
      <c r="N21" s="688"/>
      <c r="O21" s="688"/>
      <c r="P21" s="688"/>
      <c r="Q21" s="688"/>
      <c r="R21" s="688"/>
      <c r="S21" s="688"/>
      <c r="T21" s="688"/>
      <c r="U21" s="688"/>
      <c r="V21" s="688"/>
      <c r="W21" s="688"/>
      <c r="X21" s="688"/>
      <c r="Y21" s="688"/>
      <c r="Z21" s="688"/>
      <c r="AA21" s="974"/>
      <c r="AB21" s="971" t="s">
        <v>377</v>
      </c>
      <c r="AC21" s="972"/>
      <c r="AD21" s="217" t="s">
        <v>378</v>
      </c>
      <c r="AE21" s="973"/>
      <c r="AF21" s="973"/>
      <c r="AG21" s="973"/>
      <c r="AH21" s="973"/>
      <c r="AI21" s="973"/>
      <c r="AJ21" s="973"/>
      <c r="AK21" s="222" t="s">
        <v>379</v>
      </c>
      <c r="AL21" s="219" t="s">
        <v>380</v>
      </c>
      <c r="AM21" s="220"/>
      <c r="AN21" s="220"/>
      <c r="AO21" s="220"/>
      <c r="AP21" s="220"/>
      <c r="AQ21" s="220"/>
      <c r="AR21" s="221"/>
    </row>
    <row r="22" spans="1:44" s="2" customFormat="1" ht="16.5" customHeight="1">
      <c r="A22" s="176"/>
      <c r="B22" s="965" t="s">
        <v>71</v>
      </c>
      <c r="C22" s="782"/>
      <c r="D22" s="782"/>
      <c r="E22" s="782"/>
      <c r="F22" s="782"/>
      <c r="G22" s="783"/>
      <c r="H22" s="967" t="s">
        <v>363</v>
      </c>
      <c r="I22" s="968"/>
      <c r="J22" s="968"/>
      <c r="K22" s="969"/>
      <c r="L22" s="969"/>
      <c r="M22" s="969"/>
      <c r="N22" s="969"/>
      <c r="O22" s="969"/>
      <c r="P22" s="969"/>
      <c r="Q22" s="969"/>
      <c r="R22" s="969"/>
      <c r="S22" s="969"/>
      <c r="T22" s="969"/>
      <c r="U22" s="969"/>
      <c r="V22" s="969"/>
      <c r="W22" s="969"/>
      <c r="X22" s="969"/>
      <c r="Y22" s="969"/>
      <c r="Z22" s="969"/>
      <c r="AA22" s="970"/>
      <c r="AB22" s="494" t="s">
        <v>44</v>
      </c>
      <c r="AC22" s="495"/>
      <c r="AD22" s="495"/>
      <c r="AE22" s="495"/>
      <c r="AF22" s="495"/>
      <c r="AG22" s="495"/>
      <c r="AH22" s="495"/>
      <c r="AI22" s="495"/>
      <c r="AJ22" s="495"/>
      <c r="AK22" s="495"/>
      <c r="AL22" s="495"/>
      <c r="AM22" s="495"/>
      <c r="AN22" s="495"/>
      <c r="AO22" s="495"/>
      <c r="AP22" s="495"/>
      <c r="AQ22" s="495"/>
      <c r="AR22" s="496"/>
    </row>
    <row r="23" spans="1:44" s="2" customFormat="1" ht="27.75" customHeight="1">
      <c r="A23" s="176"/>
      <c r="B23" s="966"/>
      <c r="C23" s="785"/>
      <c r="D23" s="785"/>
      <c r="E23" s="785"/>
      <c r="F23" s="785"/>
      <c r="G23" s="786"/>
      <c r="H23" s="687"/>
      <c r="I23" s="688"/>
      <c r="J23" s="688"/>
      <c r="K23" s="688"/>
      <c r="L23" s="688"/>
      <c r="M23" s="688"/>
      <c r="N23" s="688"/>
      <c r="O23" s="688"/>
      <c r="P23" s="688"/>
      <c r="Q23" s="688"/>
      <c r="R23" s="688"/>
      <c r="S23" s="688"/>
      <c r="T23" s="688"/>
      <c r="U23" s="688"/>
      <c r="V23" s="688"/>
      <c r="W23" s="688"/>
      <c r="X23" s="688"/>
      <c r="Y23" s="688"/>
      <c r="Z23" s="688"/>
      <c r="AA23" s="974"/>
      <c r="AB23" s="971" t="s">
        <v>377</v>
      </c>
      <c r="AC23" s="972"/>
      <c r="AD23" s="217" t="s">
        <v>378</v>
      </c>
      <c r="AE23" s="973"/>
      <c r="AF23" s="973"/>
      <c r="AG23" s="973"/>
      <c r="AH23" s="973"/>
      <c r="AI23" s="973"/>
      <c r="AJ23" s="973"/>
      <c r="AK23" s="222" t="s">
        <v>379</v>
      </c>
      <c r="AL23" s="219" t="s">
        <v>380</v>
      </c>
      <c r="AM23" s="220"/>
      <c r="AN23" s="220"/>
      <c r="AO23" s="220"/>
      <c r="AP23" s="220"/>
      <c r="AQ23" s="220"/>
      <c r="AR23" s="221"/>
    </row>
    <row r="24" spans="1:44" s="2" customFormat="1" ht="16.5" customHeight="1">
      <c r="A24" s="176"/>
      <c r="B24" s="965" t="s">
        <v>72</v>
      </c>
      <c r="C24" s="782"/>
      <c r="D24" s="782"/>
      <c r="E24" s="782"/>
      <c r="F24" s="782"/>
      <c r="G24" s="783"/>
      <c r="H24" s="967" t="s">
        <v>363</v>
      </c>
      <c r="I24" s="968"/>
      <c r="J24" s="968"/>
      <c r="K24" s="969"/>
      <c r="L24" s="969"/>
      <c r="M24" s="969"/>
      <c r="N24" s="969"/>
      <c r="O24" s="969"/>
      <c r="P24" s="969"/>
      <c r="Q24" s="969"/>
      <c r="R24" s="969"/>
      <c r="S24" s="969"/>
      <c r="T24" s="969"/>
      <c r="U24" s="969"/>
      <c r="V24" s="969"/>
      <c r="W24" s="969"/>
      <c r="X24" s="969"/>
      <c r="Y24" s="969"/>
      <c r="Z24" s="969"/>
      <c r="AA24" s="970"/>
      <c r="AB24" s="494" t="s">
        <v>44</v>
      </c>
      <c r="AC24" s="495"/>
      <c r="AD24" s="495"/>
      <c r="AE24" s="495"/>
      <c r="AF24" s="495"/>
      <c r="AG24" s="495"/>
      <c r="AH24" s="495"/>
      <c r="AI24" s="495"/>
      <c r="AJ24" s="495"/>
      <c r="AK24" s="495"/>
      <c r="AL24" s="495"/>
      <c r="AM24" s="495"/>
      <c r="AN24" s="495"/>
      <c r="AO24" s="495"/>
      <c r="AP24" s="495"/>
      <c r="AQ24" s="495"/>
      <c r="AR24" s="496"/>
    </row>
    <row r="25" spans="1:44" s="2" customFormat="1" ht="27.75" customHeight="1">
      <c r="A25" s="176"/>
      <c r="B25" s="966"/>
      <c r="C25" s="785"/>
      <c r="D25" s="785"/>
      <c r="E25" s="785"/>
      <c r="F25" s="785"/>
      <c r="G25" s="786"/>
      <c r="H25" s="687"/>
      <c r="I25" s="688"/>
      <c r="J25" s="688"/>
      <c r="K25" s="688"/>
      <c r="L25" s="688"/>
      <c r="M25" s="688"/>
      <c r="N25" s="688"/>
      <c r="O25" s="688"/>
      <c r="P25" s="688"/>
      <c r="Q25" s="688"/>
      <c r="R25" s="688"/>
      <c r="S25" s="688"/>
      <c r="T25" s="688"/>
      <c r="U25" s="688"/>
      <c r="V25" s="688"/>
      <c r="W25" s="688"/>
      <c r="X25" s="688"/>
      <c r="Y25" s="688"/>
      <c r="Z25" s="688"/>
      <c r="AA25" s="974"/>
      <c r="AB25" s="971" t="s">
        <v>377</v>
      </c>
      <c r="AC25" s="972"/>
      <c r="AD25" s="217" t="s">
        <v>378</v>
      </c>
      <c r="AE25" s="973"/>
      <c r="AF25" s="973"/>
      <c r="AG25" s="973"/>
      <c r="AH25" s="973"/>
      <c r="AI25" s="973"/>
      <c r="AJ25" s="973"/>
      <c r="AK25" s="222" t="s">
        <v>379</v>
      </c>
      <c r="AL25" s="219" t="s">
        <v>380</v>
      </c>
      <c r="AM25" s="220"/>
      <c r="AN25" s="220"/>
      <c r="AO25" s="220"/>
      <c r="AP25" s="220"/>
      <c r="AQ25" s="220"/>
      <c r="AR25" s="221"/>
    </row>
    <row r="26" spans="1:44" s="2" customFormat="1" ht="16.5" customHeight="1">
      <c r="A26" s="176"/>
      <c r="B26" s="965" t="s">
        <v>73</v>
      </c>
      <c r="C26" s="782"/>
      <c r="D26" s="782"/>
      <c r="E26" s="782"/>
      <c r="F26" s="782"/>
      <c r="G26" s="783"/>
      <c r="H26" s="967" t="s">
        <v>363</v>
      </c>
      <c r="I26" s="968"/>
      <c r="J26" s="968"/>
      <c r="K26" s="969"/>
      <c r="L26" s="969"/>
      <c r="M26" s="969"/>
      <c r="N26" s="969"/>
      <c r="O26" s="969"/>
      <c r="P26" s="969"/>
      <c r="Q26" s="969"/>
      <c r="R26" s="969"/>
      <c r="S26" s="969"/>
      <c r="T26" s="969"/>
      <c r="U26" s="969"/>
      <c r="V26" s="969"/>
      <c r="W26" s="969"/>
      <c r="X26" s="969"/>
      <c r="Y26" s="969"/>
      <c r="Z26" s="969"/>
      <c r="AA26" s="970"/>
      <c r="AB26" s="494" t="s">
        <v>44</v>
      </c>
      <c r="AC26" s="495"/>
      <c r="AD26" s="495"/>
      <c r="AE26" s="495"/>
      <c r="AF26" s="495"/>
      <c r="AG26" s="495"/>
      <c r="AH26" s="495"/>
      <c r="AI26" s="495"/>
      <c r="AJ26" s="495"/>
      <c r="AK26" s="495"/>
      <c r="AL26" s="495"/>
      <c r="AM26" s="495"/>
      <c r="AN26" s="495"/>
      <c r="AO26" s="495"/>
      <c r="AP26" s="495"/>
      <c r="AQ26" s="495"/>
      <c r="AR26" s="496"/>
    </row>
    <row r="27" spans="1:44" s="2" customFormat="1" ht="27.75" customHeight="1">
      <c r="A27" s="176"/>
      <c r="B27" s="966"/>
      <c r="C27" s="785"/>
      <c r="D27" s="785"/>
      <c r="E27" s="785"/>
      <c r="F27" s="785"/>
      <c r="G27" s="786"/>
      <c r="H27" s="687"/>
      <c r="I27" s="688"/>
      <c r="J27" s="688"/>
      <c r="K27" s="688"/>
      <c r="L27" s="688"/>
      <c r="M27" s="688"/>
      <c r="N27" s="688"/>
      <c r="O27" s="688"/>
      <c r="P27" s="688"/>
      <c r="Q27" s="688"/>
      <c r="R27" s="688"/>
      <c r="S27" s="688"/>
      <c r="T27" s="688"/>
      <c r="U27" s="688"/>
      <c r="V27" s="688"/>
      <c r="W27" s="688"/>
      <c r="X27" s="688"/>
      <c r="Y27" s="688"/>
      <c r="Z27" s="688"/>
      <c r="AA27" s="974"/>
      <c r="AB27" s="971" t="s">
        <v>377</v>
      </c>
      <c r="AC27" s="972"/>
      <c r="AD27" s="217" t="s">
        <v>378</v>
      </c>
      <c r="AE27" s="973"/>
      <c r="AF27" s="973"/>
      <c r="AG27" s="973"/>
      <c r="AH27" s="973"/>
      <c r="AI27" s="973"/>
      <c r="AJ27" s="973"/>
      <c r="AK27" s="222" t="s">
        <v>379</v>
      </c>
      <c r="AL27" s="219" t="s">
        <v>380</v>
      </c>
      <c r="AM27" s="220"/>
      <c r="AN27" s="220"/>
      <c r="AO27" s="220"/>
      <c r="AP27" s="220"/>
      <c r="AQ27" s="220"/>
      <c r="AR27" s="221"/>
    </row>
    <row r="28" spans="1:44" s="2" customFormat="1" ht="16.5" customHeight="1">
      <c r="A28" s="176"/>
      <c r="B28" s="965" t="s">
        <v>74</v>
      </c>
      <c r="C28" s="782"/>
      <c r="D28" s="782"/>
      <c r="E28" s="782"/>
      <c r="F28" s="782"/>
      <c r="G28" s="783"/>
      <c r="H28" s="967" t="s">
        <v>363</v>
      </c>
      <c r="I28" s="968"/>
      <c r="J28" s="968"/>
      <c r="K28" s="969"/>
      <c r="L28" s="969"/>
      <c r="M28" s="969"/>
      <c r="N28" s="969"/>
      <c r="O28" s="969"/>
      <c r="P28" s="969"/>
      <c r="Q28" s="969"/>
      <c r="R28" s="969"/>
      <c r="S28" s="969"/>
      <c r="T28" s="969"/>
      <c r="U28" s="969"/>
      <c r="V28" s="969"/>
      <c r="W28" s="969"/>
      <c r="X28" s="969"/>
      <c r="Y28" s="969"/>
      <c r="Z28" s="969"/>
      <c r="AA28" s="970"/>
      <c r="AB28" s="494" t="s">
        <v>44</v>
      </c>
      <c r="AC28" s="495"/>
      <c r="AD28" s="495"/>
      <c r="AE28" s="495"/>
      <c r="AF28" s="495"/>
      <c r="AG28" s="495"/>
      <c r="AH28" s="495"/>
      <c r="AI28" s="495"/>
      <c r="AJ28" s="495"/>
      <c r="AK28" s="495"/>
      <c r="AL28" s="495"/>
      <c r="AM28" s="495"/>
      <c r="AN28" s="495"/>
      <c r="AO28" s="495"/>
      <c r="AP28" s="495"/>
      <c r="AQ28" s="495"/>
      <c r="AR28" s="496"/>
    </row>
    <row r="29" spans="1:44" s="2" customFormat="1" ht="27.75" customHeight="1">
      <c r="A29" s="176"/>
      <c r="B29" s="966"/>
      <c r="C29" s="785"/>
      <c r="D29" s="785"/>
      <c r="E29" s="785"/>
      <c r="F29" s="785"/>
      <c r="G29" s="786"/>
      <c r="H29" s="687"/>
      <c r="I29" s="688"/>
      <c r="J29" s="688"/>
      <c r="K29" s="688"/>
      <c r="L29" s="688"/>
      <c r="M29" s="688"/>
      <c r="N29" s="688"/>
      <c r="O29" s="688"/>
      <c r="P29" s="688"/>
      <c r="Q29" s="688"/>
      <c r="R29" s="688"/>
      <c r="S29" s="688"/>
      <c r="T29" s="688"/>
      <c r="U29" s="688"/>
      <c r="V29" s="688"/>
      <c r="W29" s="688"/>
      <c r="X29" s="688"/>
      <c r="Y29" s="688"/>
      <c r="Z29" s="688"/>
      <c r="AA29" s="974"/>
      <c r="AB29" s="971" t="s">
        <v>377</v>
      </c>
      <c r="AC29" s="972"/>
      <c r="AD29" s="217" t="s">
        <v>378</v>
      </c>
      <c r="AE29" s="973"/>
      <c r="AF29" s="973"/>
      <c r="AG29" s="973"/>
      <c r="AH29" s="973"/>
      <c r="AI29" s="973"/>
      <c r="AJ29" s="973"/>
      <c r="AK29" s="222" t="s">
        <v>379</v>
      </c>
      <c r="AL29" s="219" t="s">
        <v>380</v>
      </c>
      <c r="AM29" s="220"/>
      <c r="AN29" s="220"/>
      <c r="AO29" s="220"/>
      <c r="AP29" s="220"/>
      <c r="AQ29" s="220"/>
      <c r="AR29" s="221"/>
    </row>
    <row r="30" spans="1:44" s="2" customFormat="1" ht="16.5" customHeight="1">
      <c r="A30" s="176"/>
      <c r="B30" s="965" t="s">
        <v>75</v>
      </c>
      <c r="C30" s="782"/>
      <c r="D30" s="782"/>
      <c r="E30" s="782"/>
      <c r="F30" s="782"/>
      <c r="G30" s="783"/>
      <c r="H30" s="967" t="s">
        <v>363</v>
      </c>
      <c r="I30" s="968"/>
      <c r="J30" s="968"/>
      <c r="K30" s="969"/>
      <c r="L30" s="969"/>
      <c r="M30" s="969"/>
      <c r="N30" s="969"/>
      <c r="O30" s="969"/>
      <c r="P30" s="969"/>
      <c r="Q30" s="969"/>
      <c r="R30" s="969"/>
      <c r="S30" s="969"/>
      <c r="T30" s="969"/>
      <c r="U30" s="969"/>
      <c r="V30" s="969"/>
      <c r="W30" s="969"/>
      <c r="X30" s="969"/>
      <c r="Y30" s="969"/>
      <c r="Z30" s="969"/>
      <c r="AA30" s="970"/>
      <c r="AB30" s="494" t="s">
        <v>44</v>
      </c>
      <c r="AC30" s="495"/>
      <c r="AD30" s="495"/>
      <c r="AE30" s="495"/>
      <c r="AF30" s="495"/>
      <c r="AG30" s="495"/>
      <c r="AH30" s="495"/>
      <c r="AI30" s="495"/>
      <c r="AJ30" s="495"/>
      <c r="AK30" s="495"/>
      <c r="AL30" s="495"/>
      <c r="AM30" s="495"/>
      <c r="AN30" s="495"/>
      <c r="AO30" s="495"/>
      <c r="AP30" s="495"/>
      <c r="AQ30" s="495"/>
      <c r="AR30" s="496"/>
    </row>
    <row r="31" spans="1:44" s="2" customFormat="1" ht="27.75" customHeight="1">
      <c r="A31" s="176"/>
      <c r="B31" s="966"/>
      <c r="C31" s="785"/>
      <c r="D31" s="785"/>
      <c r="E31" s="785"/>
      <c r="F31" s="785"/>
      <c r="G31" s="786"/>
      <c r="H31" s="687"/>
      <c r="I31" s="688"/>
      <c r="J31" s="688"/>
      <c r="K31" s="688"/>
      <c r="L31" s="688"/>
      <c r="M31" s="688"/>
      <c r="N31" s="688"/>
      <c r="O31" s="688"/>
      <c r="P31" s="688"/>
      <c r="Q31" s="688"/>
      <c r="R31" s="688"/>
      <c r="S31" s="688"/>
      <c r="T31" s="688"/>
      <c r="U31" s="688"/>
      <c r="V31" s="688"/>
      <c r="W31" s="688"/>
      <c r="X31" s="688"/>
      <c r="Y31" s="688"/>
      <c r="Z31" s="688"/>
      <c r="AA31" s="974"/>
      <c r="AB31" s="971" t="s">
        <v>377</v>
      </c>
      <c r="AC31" s="972"/>
      <c r="AD31" s="217" t="s">
        <v>378</v>
      </c>
      <c r="AE31" s="973"/>
      <c r="AF31" s="973"/>
      <c r="AG31" s="973"/>
      <c r="AH31" s="973"/>
      <c r="AI31" s="973"/>
      <c r="AJ31" s="973"/>
      <c r="AK31" s="222" t="s">
        <v>379</v>
      </c>
      <c r="AL31" s="219" t="s">
        <v>380</v>
      </c>
      <c r="AM31" s="220"/>
      <c r="AN31" s="220"/>
      <c r="AO31" s="220"/>
      <c r="AP31" s="220"/>
      <c r="AQ31" s="220"/>
      <c r="AR31" s="221"/>
    </row>
    <row r="32" spans="1:44" s="2" customFormat="1" ht="16.5" customHeight="1">
      <c r="A32" s="176"/>
      <c r="B32" s="965" t="s">
        <v>76</v>
      </c>
      <c r="C32" s="782"/>
      <c r="D32" s="782"/>
      <c r="E32" s="782"/>
      <c r="F32" s="782"/>
      <c r="G32" s="783"/>
      <c r="H32" s="967" t="s">
        <v>363</v>
      </c>
      <c r="I32" s="968"/>
      <c r="J32" s="968"/>
      <c r="K32" s="969"/>
      <c r="L32" s="969"/>
      <c r="M32" s="969"/>
      <c r="N32" s="969"/>
      <c r="O32" s="969"/>
      <c r="P32" s="969"/>
      <c r="Q32" s="969"/>
      <c r="R32" s="969"/>
      <c r="S32" s="969"/>
      <c r="T32" s="969"/>
      <c r="U32" s="969"/>
      <c r="V32" s="969"/>
      <c r="W32" s="969"/>
      <c r="X32" s="969"/>
      <c r="Y32" s="969"/>
      <c r="Z32" s="969"/>
      <c r="AA32" s="970"/>
      <c r="AB32" s="494" t="s">
        <v>44</v>
      </c>
      <c r="AC32" s="495"/>
      <c r="AD32" s="495"/>
      <c r="AE32" s="495"/>
      <c r="AF32" s="495"/>
      <c r="AG32" s="495"/>
      <c r="AH32" s="495"/>
      <c r="AI32" s="495"/>
      <c r="AJ32" s="495"/>
      <c r="AK32" s="495"/>
      <c r="AL32" s="495"/>
      <c r="AM32" s="495"/>
      <c r="AN32" s="495"/>
      <c r="AO32" s="495"/>
      <c r="AP32" s="495"/>
      <c r="AQ32" s="495"/>
      <c r="AR32" s="496"/>
    </row>
    <row r="33" spans="1:44" s="2" customFormat="1" ht="27.75" customHeight="1">
      <c r="A33" s="176"/>
      <c r="B33" s="966"/>
      <c r="C33" s="785"/>
      <c r="D33" s="785"/>
      <c r="E33" s="785"/>
      <c r="F33" s="785"/>
      <c r="G33" s="786"/>
      <c r="H33" s="687"/>
      <c r="I33" s="688"/>
      <c r="J33" s="688"/>
      <c r="K33" s="688"/>
      <c r="L33" s="688"/>
      <c r="M33" s="688"/>
      <c r="N33" s="688"/>
      <c r="O33" s="688"/>
      <c r="P33" s="688"/>
      <c r="Q33" s="688"/>
      <c r="R33" s="688"/>
      <c r="S33" s="688"/>
      <c r="T33" s="688"/>
      <c r="U33" s="688"/>
      <c r="V33" s="688"/>
      <c r="W33" s="688"/>
      <c r="X33" s="688"/>
      <c r="Y33" s="688"/>
      <c r="Z33" s="688"/>
      <c r="AA33" s="974"/>
      <c r="AB33" s="971" t="s">
        <v>377</v>
      </c>
      <c r="AC33" s="972"/>
      <c r="AD33" s="217" t="s">
        <v>378</v>
      </c>
      <c r="AE33" s="973"/>
      <c r="AF33" s="973"/>
      <c r="AG33" s="973"/>
      <c r="AH33" s="973"/>
      <c r="AI33" s="973"/>
      <c r="AJ33" s="973"/>
      <c r="AK33" s="223" t="s">
        <v>379</v>
      </c>
      <c r="AL33" s="219" t="s">
        <v>380</v>
      </c>
      <c r="AM33" s="220"/>
      <c r="AN33" s="220"/>
      <c r="AO33" s="220"/>
      <c r="AP33" s="220"/>
      <c r="AQ33" s="220"/>
      <c r="AR33" s="221"/>
    </row>
    <row r="34" spans="1:44" ht="13.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spans="1:44" ht="13.5">
      <c r="A35" s="13"/>
      <c r="B35" s="78" t="s">
        <v>381</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row>
    <row r="36" spans="1:44" ht="13.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row>
    <row r="37" spans="1:44" ht="13.5">
      <c r="A37" s="13"/>
      <c r="B37" s="78"/>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row>
    <row r="38" spans="1:44" ht="13.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row>
    <row r="39" spans="1:44" ht="13.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row>
    <row r="40" spans="1:44" ht="13.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row>
    <row r="41" spans="1:44" ht="13.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spans="1:44" ht="13.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row>
    <row r="43" spans="1:44" ht="13.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row>
    <row r="44" spans="1:44" ht="13.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row>
    <row r="45" spans="1:44" ht="13.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13.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row>
    <row r="47" spans="1:44" ht="13.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row>
    <row r="48" spans="1:44" ht="13.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row>
    <row r="49" spans="1:44" ht="13.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row>
    <row r="50" spans="1:44" ht="13.5">
      <c r="A50" s="19"/>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20"/>
    </row>
    <row r="51" spans="1:44"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sheetData>
  <sheetProtection password="CACF" sheet="1" objects="1" scenarios="1" selectLockedCells="1"/>
  <mergeCells count="76">
    <mergeCell ref="AE15:AJ15"/>
    <mergeCell ref="K14:AA14"/>
    <mergeCell ref="AB14:AR14"/>
    <mergeCell ref="H15:AA15"/>
    <mergeCell ref="AE2:AI2"/>
    <mergeCell ref="AJ2:AR2"/>
    <mergeCell ref="E8:R8"/>
    <mergeCell ref="W8:AN8"/>
    <mergeCell ref="C6:AQ6"/>
    <mergeCell ref="U8:V8"/>
    <mergeCell ref="B14:G15"/>
    <mergeCell ref="AB17:AC17"/>
    <mergeCell ref="AE17:AJ17"/>
    <mergeCell ref="H17:AA17"/>
    <mergeCell ref="H16:J16"/>
    <mergeCell ref="K16:AA16"/>
    <mergeCell ref="AB16:AR16"/>
    <mergeCell ref="B16:G17"/>
    <mergeCell ref="H14:J14"/>
    <mergeCell ref="AB15:AC15"/>
    <mergeCell ref="B18:G19"/>
    <mergeCell ref="H18:J18"/>
    <mergeCell ref="K18:AA18"/>
    <mergeCell ref="AB18:AR18"/>
    <mergeCell ref="AB19:AC19"/>
    <mergeCell ref="AE19:AJ19"/>
    <mergeCell ref="H19:AA19"/>
    <mergeCell ref="B20:G21"/>
    <mergeCell ref="H20:J20"/>
    <mergeCell ref="K20:AA20"/>
    <mergeCell ref="AB20:AR20"/>
    <mergeCell ref="AB21:AC21"/>
    <mergeCell ref="AE21:AJ21"/>
    <mergeCell ref="H21:AA21"/>
    <mergeCell ref="B22:G23"/>
    <mergeCell ref="H22:J22"/>
    <mergeCell ref="K22:AA22"/>
    <mergeCell ref="AB22:AR22"/>
    <mergeCell ref="AB23:AC23"/>
    <mergeCell ref="AE23:AJ23"/>
    <mergeCell ref="H23:AA23"/>
    <mergeCell ref="B24:G25"/>
    <mergeCell ref="H24:J24"/>
    <mergeCell ref="K24:AA24"/>
    <mergeCell ref="AB24:AR24"/>
    <mergeCell ref="AB25:AC25"/>
    <mergeCell ref="AE25:AJ25"/>
    <mergeCell ref="H25:AA25"/>
    <mergeCell ref="B26:G27"/>
    <mergeCell ref="H26:J26"/>
    <mergeCell ref="K26:AA26"/>
    <mergeCell ref="AB26:AR26"/>
    <mergeCell ref="AB27:AC27"/>
    <mergeCell ref="AE27:AJ27"/>
    <mergeCell ref="H27:AA27"/>
    <mergeCell ref="B28:G29"/>
    <mergeCell ref="H28:J28"/>
    <mergeCell ref="K28:AA28"/>
    <mergeCell ref="AB28:AR28"/>
    <mergeCell ref="AB29:AC29"/>
    <mergeCell ref="AE29:AJ29"/>
    <mergeCell ref="H29:AA29"/>
    <mergeCell ref="B30:G31"/>
    <mergeCell ref="H30:J30"/>
    <mergeCell ref="K30:AA30"/>
    <mergeCell ref="AB30:AR30"/>
    <mergeCell ref="AB31:AC31"/>
    <mergeCell ref="AE31:AJ31"/>
    <mergeCell ref="H31:AA31"/>
    <mergeCell ref="B32:G33"/>
    <mergeCell ref="H32:J32"/>
    <mergeCell ref="K32:AA32"/>
    <mergeCell ref="AB32:AR32"/>
    <mergeCell ref="AB33:AC33"/>
    <mergeCell ref="AE33:AJ33"/>
    <mergeCell ref="H33:AA33"/>
  </mergeCells>
  <dataValidations count="3">
    <dataValidation allowBlank="1" showInputMessage="1" showErrorMessage="1" imeMode="off" sqref="AJ2:AR2 AE15:AJ15 AE33:AJ33 AE31:AJ31 H17:AA17 H19:AA19 H21:AA21 H23:AA23 H25:AA25 H27:AA27 H29:AA29 H31:AA31 H33:AA33 AE17:AJ17 AE19:AJ19 AE21:AJ21 AE23:AJ23 AE25:AJ25 AE27:AJ27 AE29:AJ29 H15:AA15"/>
    <dataValidation allowBlank="1" showInputMessage="1" showErrorMessage="1" imeMode="fullKatakana" sqref="K14:AA14 K16:AA16 K18:AA18 K20:AA20 K22:AA22 K24:AA24 K26:AA26 K28:AA28 K30:AA30 K32:AA32"/>
    <dataValidation type="textLength" operator="equal" allowBlank="1" showInputMessage="1" showErrorMessage="1" error="9桁の整数を入力ください。" imeMode="off" sqref="W8:AN8">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&amp;L&amp;G&amp;RFAX:0120-435-230</oddHeader>
    <oddFooter>&amp;C&amp;P/&amp;N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DELL</cp:lastModifiedBy>
  <cp:lastPrinted>2013-06-18T06:27:32Z</cp:lastPrinted>
  <dcterms:created xsi:type="dcterms:W3CDTF">2004-08-27T08:50:05Z</dcterms:created>
  <dcterms:modified xsi:type="dcterms:W3CDTF">2015-06-30T08:08:19Z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